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lloydsoflondon.sharepoint.com/sites/CFER/Quarterly Reporting/2025 Reporting/Q2 2025/Instructions/Taxonomy &amp; Validations/"/>
    </mc:Choice>
  </mc:AlternateContent>
  <xr:revisionPtr revIDLastSave="475" documentId="8_{FC58E0F1-93CD-4C44-8362-B5CAA420D44C}" xr6:coauthVersionLast="47" xr6:coauthVersionMax="47" xr10:uidLastSave="{4BF6059F-AE88-42A2-B3E9-6E5B3B14413D}"/>
  <bookViews>
    <workbookView xWindow="28680" yWindow="-120" windowWidth="29040" windowHeight="16440" activeTab="1" xr2:uid="{72F55F0B-A850-42AE-AA62-43A5E0154B07}"/>
  </bookViews>
  <sheets>
    <sheet name="Clean V3.0&gt;&gt;&gt;&gt;" sheetId="5" r:id="rId1"/>
    <sheet name="1. Mapping Checks" sheetId="1" r:id="rId2"/>
    <sheet name="2. Mandatory" sheetId="4" r:id="rId3"/>
    <sheet name="3.Completeness" sheetId="2" r:id="rId4"/>
    <sheet name="Change Tracked V2.0-V3.0 &gt;&gt;&gt;&gt;" sheetId="9" r:id="rId5"/>
    <sheet name="1. Tracked Mapping Checks" sheetId="6" r:id="rId6"/>
    <sheet name="2.Tracked Mandatory" sheetId="7" r:id="rId7"/>
    <sheet name="3. Tracked Completeness" sheetId="8" r:id="rId8"/>
  </sheets>
  <definedNames>
    <definedName name="_xlnm._FilterDatabase" localSheetId="1" hidden="1">'1. Mapping Checks'!$A$4:$Z$40</definedName>
    <definedName name="_xlnm._FilterDatabase" localSheetId="5" hidden="1">'1. Tracked Mapping Checks'!$A$4:$Z$45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9" i="1" l="1"/>
  <c r="A50" i="1"/>
  <c r="A51" i="1"/>
  <c r="A52" i="1"/>
  <c r="A53" i="1"/>
  <c r="A54" i="1"/>
  <c r="A55" i="1"/>
  <c r="A56" i="1"/>
  <c r="A57" i="1"/>
  <c r="A58" i="1"/>
  <c r="A59" i="1"/>
  <c r="A60" i="1"/>
  <c r="A48" i="1"/>
  <c r="A47" i="1"/>
  <c r="A6" i="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99" i="2"/>
  <c r="A100" i="2"/>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98" i="2"/>
  <c r="A89" i="2"/>
  <c r="A90" i="2"/>
  <c r="A91" i="2"/>
  <c r="A92" i="2"/>
  <c r="A93" i="2" s="1"/>
  <c r="A94" i="2" s="1"/>
  <c r="A95" i="2" s="1"/>
  <c r="A88" i="2"/>
  <c r="A87" i="2"/>
  <c r="A52" i="2"/>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51" i="2"/>
  <c r="A45" i="2"/>
  <c r="A46" i="2" s="1"/>
  <c r="A47" i="2" s="1"/>
  <c r="A48" i="2" s="1"/>
  <c r="A44" i="2"/>
  <c r="A33" i="2"/>
  <c r="A34" i="2"/>
  <c r="A35" i="2"/>
  <c r="A36" i="2"/>
  <c r="A37" i="2" s="1"/>
  <c r="A38" i="2" s="1"/>
  <c r="A39" i="2" s="1"/>
  <c r="A40" i="2" s="1"/>
  <c r="A41" i="2" s="1"/>
  <c r="A32" i="2"/>
  <c r="A31" i="2"/>
  <c r="A7" i="2"/>
  <c r="A8" i="2"/>
  <c r="A9" i="2"/>
  <c r="A10" i="2"/>
  <c r="A11" i="2"/>
  <c r="A12" i="2"/>
  <c r="A13" i="2"/>
  <c r="A14" i="2"/>
  <c r="A15" i="2"/>
  <c r="A16" i="2"/>
  <c r="A17" i="2"/>
  <c r="A18" i="2"/>
  <c r="A19" i="2" s="1"/>
  <c r="A20" i="2" s="1"/>
  <c r="A21" i="2" s="1"/>
  <c r="A22" i="2" s="1"/>
  <c r="A23" i="2" s="1"/>
  <c r="A24" i="2" s="1"/>
  <c r="A25" i="2" s="1"/>
  <c r="A26" i="2" s="1"/>
  <c r="A27" i="2" s="1"/>
  <c r="A28" i="2" s="1"/>
  <c r="A29" i="2" s="1"/>
  <c r="A6" i="2"/>
  <c r="A52" i="6"/>
  <c r="A54" i="6" s="1"/>
  <c r="A55" i="6" s="1"/>
  <c r="A56" i="6" s="1"/>
  <c r="A57" i="6" s="1"/>
  <c r="A58" i="6" s="1"/>
  <c r="A59" i="6" s="1"/>
  <c r="A60" i="6" s="1"/>
  <c r="A61" i="6" s="1"/>
  <c r="A62" i="6" s="1"/>
  <c r="A63" i="6" s="1"/>
  <c r="A64" i="6" s="1"/>
  <c r="A65" i="6" s="1"/>
  <c r="A66" i="6" s="1"/>
  <c r="A67" i="6" s="1"/>
  <c r="A68" i="6" s="1"/>
</calcChain>
</file>

<file path=xl/sharedStrings.xml><?xml version="1.0" encoding="utf-8"?>
<sst xmlns="http://schemas.openxmlformats.org/spreadsheetml/2006/main" count="2136" uniqueCount="430">
  <si>
    <t>Synd Accts / Sch 3</t>
  </si>
  <si>
    <t>Section</t>
  </si>
  <si>
    <t>Label</t>
  </si>
  <si>
    <t>Mandatory</t>
  </si>
  <si>
    <t>Both</t>
  </si>
  <si>
    <t>002 - Entity Information (Lloyd's insurance)</t>
  </si>
  <si>
    <t>Syndicate Number</t>
  </si>
  <si>
    <t>Yes</t>
  </si>
  <si>
    <t>003 - Report Information (Lloyd's insurance)</t>
  </si>
  <si>
    <t>End date for period covered by report</t>
  </si>
  <si>
    <t>End date for prior period</t>
  </si>
  <si>
    <t>Presentational currency</t>
  </si>
  <si>
    <t xml:space="preserve">Functional currency </t>
  </si>
  <si>
    <t>305 - Notes to the financial statements (Lloyd's Insurance)</t>
  </si>
  <si>
    <t>Foreign exchange rates</t>
  </si>
  <si>
    <t>Consistent signage (i.e both items will be positive or both items will be negative)</t>
  </si>
  <si>
    <t>#</t>
  </si>
  <si>
    <t>Primary statement lines</t>
  </si>
  <si>
    <t>Dimension</t>
  </si>
  <si>
    <t>Mapping in the notes</t>
  </si>
  <si>
    <t>Comment</t>
  </si>
  <si>
    <t>Gross premiums written</t>
  </si>
  <si>
    <t>7000 - Years of Account</t>
  </si>
  <si>
    <t>Analysis of underwriting result</t>
  </si>
  <si>
    <t>7016 - Total underlying results direct or reinsurance [default]</t>
  </si>
  <si>
    <t>7032 - Total for all classes of business [default]</t>
  </si>
  <si>
    <t xml:space="preserve"> 7052 - Gross premiums written (LoB)</t>
  </si>
  <si>
    <t>Gross written premium line item on PL (in aggregate and by years of account (YOA)), should equal the total of the Gross written premium column in the analysis of underwriting result table (Note 5 of Syndicate Illustrative Accounts), in total and by YoA</t>
  </si>
  <si>
    <t>Allocated investment return transferred from the non-technical account</t>
  </si>
  <si>
    <t>Transferred to the technical account from the non-technical account</t>
  </si>
  <si>
    <t>Allocated investment return in the techncial account, by YOA and in aggregate, should equal the allocated investment return amount in the investment return note, in aggregage and by YoA.</t>
  </si>
  <si>
    <t>Financial investments</t>
  </si>
  <si>
    <t>Financial investments (note)</t>
  </si>
  <si>
    <t>7020 - Financial investments, carrying value</t>
  </si>
  <si>
    <t>7060 - Total financial investment or asset type [default]</t>
  </si>
  <si>
    <t>Total financial investments on the balance sheet- Assets, by YoA and in aggregate, should agree to the financial investments table (Note 11 of Syndicate Illustrative Accounts) in the total of the carrying value column, in aggregate and by YoA.</t>
  </si>
  <si>
    <t>Syndicate accounts</t>
  </si>
  <si>
    <t>7000 - Year of Account (Aggregate) [default]</t>
  </si>
  <si>
    <t>Total financial investments at FVTPL, AFS and Amortised Cost</t>
  </si>
  <si>
    <t>Total financial investments line item on the balance sheet- Assets in aggregate, should agree to the total of the financial investments by measurement classification table (note 11 of the Syndicate illustrative accounts) in aggregate</t>
  </si>
  <si>
    <t>Total assets (FV hierarchy)</t>
  </si>
  <si>
    <t>7021 - Total Hierarchical classification of financial instruments [default]</t>
  </si>
  <si>
    <t>Total financial investments line item on the balance sheet- Assets, by YoA and in aggregate, should agree to the total hierarchical classification and total financial investment or asset type in the Total asseets (FV hierarchy) table (Note 11 of Syndicate Illustrative accounts)</t>
  </si>
  <si>
    <t>Total comprehensive income/(loss) for the year subtotal</t>
  </si>
  <si>
    <t>Total comprehensive income/(loss) for the year, in aggregate and by YoA , should agree to the Total recognised gains / losses  line item in the statement of changes in members balances</t>
  </si>
  <si>
    <t>Profit/(loss) for the financial year [subtotal]</t>
  </si>
  <si>
    <t>Profit/(loss) for the financial year - CFS</t>
  </si>
  <si>
    <t>Total comprehensive income/(loss) for the year in aggregate, should agree to the Total comprehensive income line  in the cash flow statement</t>
  </si>
  <si>
    <t>Debtors arising out of direct insurance operations</t>
  </si>
  <si>
    <t>Exposure to credit risk</t>
  </si>
  <si>
    <t>7005 - Debtors arising out of direct insurance operations</t>
  </si>
  <si>
    <t xml:space="preserve">7006 - Total Credit Rating </t>
  </si>
  <si>
    <t xml:space="preserve">7000 - Years of Account </t>
  </si>
  <si>
    <t>Debtors arising from direct insurance line item on the balance sheet - Assets, by YoA and in aggregate, should agree to the debtors arising our of direct insurance operations total for the total credit rating in the exposure to credit risk table (Note 4 of Syndicate Illustrative Accounts).</t>
  </si>
  <si>
    <t>Financial assets that are not past due, past due or impaired</t>
  </si>
  <si>
    <t xml:space="preserve">Debtors arising from direct insurance line item on the balance sheet - Assets, by YoA and in aggregate, should agree to the debtors arising our of direct insurance operations total for the total  assets past due in the Financial assets that are past due table (Note 4 of  Syndicate Illustrative Accounts). </t>
  </si>
  <si>
    <t>Debtors arising out of reinsurance operations</t>
  </si>
  <si>
    <t>7005 - Debtors arising out of reinsurance operations</t>
  </si>
  <si>
    <t>Debtors arising from reinsurance line item on the balance sheet - Assets, by YoA and in aggregate, should agree to the debtors arising our of reinsurance total for the total credit rating in the exposure to credit risk table  (Note 4 of Syndicate Illustrative accounts).</t>
  </si>
  <si>
    <t>Debtors arising from reinsurance line item on the balance sheet - Assets, by YoA and in aggregate, should agree to the debtors arising out of reinsurance total for the total  assets past due in the Financial assets that are past due table (Note 4 of Syndicate Illustrative Accounts).</t>
  </si>
  <si>
    <t>Deposits with ceding undertakings</t>
  </si>
  <si>
    <t>7005 - Deposits with ceding undertakings</t>
  </si>
  <si>
    <t>Deposits with ceding undertaking line item on the balance sheet, by YoA and in aggregate, should agree to the deposits with ceding undertakings total for the total credit rating in the exposure to credit risk table (Note 4 of Syndicate Illustrative Accounts).</t>
  </si>
  <si>
    <t>Claims outstanding, reinsurers' share</t>
  </si>
  <si>
    <t>7005 - Reinsurers’ share of claims outstanding</t>
  </si>
  <si>
    <t>Reinsurers share of outstanding claims line item on the balance sheet, by YoA and in aggregate, should agree to the Reinsurers share of outstanding claims  total for the total credit rating in the exposure to credit risk table (Note 4 of Syndicate Illustrative Accounts).</t>
  </si>
  <si>
    <t>Tangible assets</t>
  </si>
  <si>
    <t>Tangible fixed assets</t>
  </si>
  <si>
    <t>7062 - Total property, plant and equipment [default]</t>
  </si>
  <si>
    <t>7063 - Tangible asset carrying amount at 31 December [default]</t>
  </si>
  <si>
    <t>Tangible fixed assets line item on the balance sheet - Assets should agree to the carrying amount value at 31st December of the total PPE in the tangible fixed assets table (Note 16 of Syndicate Illustrative Accounts)</t>
  </si>
  <si>
    <t>Cash at bank and in hand</t>
  </si>
  <si>
    <t>7005 - Cash at bank and in hand</t>
  </si>
  <si>
    <t>Cash at bank and in hand line item on the balance sheet, by YoA and in aggregate, should agree to the cash at bank and in hand total for the total credit rating in the exposure to credit risk table (Note 4 of Syndicate Illustrative Accounts).</t>
  </si>
  <si>
    <t>Cash at bank and in hand line item on the balance sheet - Assets, by YoA and in aggregate, should agree to the cash at bank and in hand total for the total  assets past due in the Financial assets that are past due table (Note 4 of Syndicate Illustrative accounts).</t>
  </si>
  <si>
    <t>Deferred acquisition costs</t>
  </si>
  <si>
    <t>Deferred acquisition costs (note)</t>
  </si>
  <si>
    <t>7042 - Balance as at 31 December [default]</t>
  </si>
  <si>
    <t>7066 - Gross</t>
  </si>
  <si>
    <t>Deferred Acquisition Costs line item on the balance sheet should agree to the balance at 31 December value for the Gross column of the deferred acqusition costs table (Note 15 of the Syndicate Illustratvie Accounts)</t>
  </si>
  <si>
    <t>Members' balances</t>
  </si>
  <si>
    <t>Members' balances carried forward at 31 December</t>
  </si>
  <si>
    <t>Members balances line item on the balance sheet- Liabilities should agree in total and by YoA, to the members balance carried forward at 31 December line item in the Statement of Changes in members balance</t>
  </si>
  <si>
    <t>Provision for unearned premiums</t>
  </si>
  <si>
    <t>Unearned premiums technical provisions</t>
  </si>
  <si>
    <t>7048 - Balance as at 31 December [default]</t>
  </si>
  <si>
    <t>7030 - Gross provisions</t>
  </si>
  <si>
    <t>Provision for unearned premium line item in the balance sheet - Liabilities should agree to the balance at 31 December in the gross column of the unearned premiums technical provisions table (Note 18 of Syndicate Ilustrative Accounts)</t>
  </si>
  <si>
    <t>Claims outstanding</t>
  </si>
  <si>
    <t>Claims technical provisions</t>
  </si>
  <si>
    <t>7031 - Balance as at 31 December [default]</t>
  </si>
  <si>
    <t>Provision for claims outstanding on the balance sheet- Liabilites  should agree to the balance at 31 December in the gross column of the claims technical provisions table (Note 18 of Syndicate Illustrative Accounts)</t>
  </si>
  <si>
    <t>Long term business provision</t>
  </si>
  <si>
    <t>Long term business provisions</t>
  </si>
  <si>
    <t>7046 - Balance as at 31 December [default]</t>
  </si>
  <si>
    <t>Provision for long term business provision line item in the balance sheet should agree to the balance at 31 December in the gross column of the long term business provisions table (Note 18 of Syndicate Illustrative accounts)</t>
  </si>
  <si>
    <t>Other creditors including taxation and social security</t>
  </si>
  <si>
    <t>Other creditors (note)</t>
  </si>
  <si>
    <t>7037 - Total all creditor types [default]</t>
  </si>
  <si>
    <t>Other creditors including taxation and social security line item on the balance sheet - Liabilities should agree to the total of the Other creditors table ( Note 23 of Syndicate Illustrative Accounts)</t>
  </si>
  <si>
    <t>Cash and cash equivalents at the end of the year</t>
  </si>
  <si>
    <t>Cash and cash equivalents</t>
  </si>
  <si>
    <t>7040 - Total cash and cash equivalents [default]</t>
  </si>
  <si>
    <t>Cash and cash equivalents at the end of the period line item in the cash flow statement should agree in aggregate to the total cash and cash equivalents in the cash and cash equivalents table (Note 24 of Syndicate Accounts)</t>
  </si>
  <si>
    <t>7016 - Direct insurance</t>
  </si>
  <si>
    <t>7052 - Gross premiums written (LoB)</t>
  </si>
  <si>
    <t>Gross written premium by origin</t>
  </si>
  <si>
    <t>7017 - Total gross premiums written [default]</t>
  </si>
  <si>
    <t>The total of the Direct Insurance and Reinsurance Acceptances for the Gross premiums written column in the analysis of uderwriting result, in aggregate and by YoA, should equal the total of the Gross written premium by origin note in total and by YoA (Both in note 5 of Syndicate Illustrative Accounts)</t>
  </si>
  <si>
    <t>7005 - Total Credit Risk [default]</t>
  </si>
  <si>
    <t>7008 - Past due but not impaired assets</t>
  </si>
  <si>
    <t>Age analysis of financial assets that are past due but not impaired</t>
  </si>
  <si>
    <t>7051 - Total for Past due but not impaired [default]</t>
  </si>
  <si>
    <t>The past due but not impaired assets column of the financial assets that are past due or impaired table, should agree in aggegate and by YOA, to the total of the past due but not impaired assets in the age analysis of financial assets that are past due but not impaired table. (Both note 4 of Syndicate Illustrative Accounts)</t>
  </si>
  <si>
    <t>Investments</t>
  </si>
  <si>
    <t>Currency risk</t>
  </si>
  <si>
    <t>7045 - Total all currencies [default]</t>
  </si>
  <si>
    <t>Total investments in aggregagte and by YoA in the total investments line item in the Balance sheet- Assets, should agree to the total investments, by total of all currencies, in the currency risk table (Note 4 of Syndicate Illustrative Accounts)</t>
  </si>
  <si>
    <t>Reinsurers' share of technical provisions</t>
  </si>
  <si>
    <t>Total reinsurers share of techical provisions in aggregagte and by YoA in the total reinsurers share of technical provisions line item in the Balance sheet- Assets, should agree to the total reinsurers share of technical provisions, by total of all currencies, in the currency risk table (Note 4 of Syndicate Illustrative Accounts)</t>
  </si>
  <si>
    <t>Debtors</t>
  </si>
  <si>
    <t>Total debtors in aggregagte and by YoA in the debtors line item in the Balance sheet- Assets, should agree to the debtors, by total of all currencies, in the currency risk table (Note 4 of Syndicate Illustrative Accounts)</t>
  </si>
  <si>
    <t>Other assets</t>
  </si>
  <si>
    <t>Total other assets in aggregagte and by YoA in the other assets line item in the Balance sheet- Assets, should agree to the other assets, by total of all currencies, in the currency risk table (Note 4 of Syndicate Illustrative Accounts)</t>
  </si>
  <si>
    <t>Prepayments and accrued income</t>
  </si>
  <si>
    <t>Total prepayments and accrued income in aggregagte and by YoA in the prepayments and accrued income line item in the Balance sheet- Assets, should agree to the prepayments and accrued income, by total of all currencies, in the currency risk table (Note 4 of Syndicate Illustrative Accounts)</t>
  </si>
  <si>
    <t>Total assets</t>
  </si>
  <si>
    <t>Total assets in aggregagte and by YoA in the total assets line item in the Balance sheet- Assets, should agree to the total assets, by total of all currencies, in the currency risk table (Note 4 of Syndicate Illustrative Accounts)</t>
  </si>
  <si>
    <t>Other debtors</t>
  </si>
  <si>
    <t>Other debtors (note)</t>
  </si>
  <si>
    <t>7061 - Total Other debtors [default]</t>
  </si>
  <si>
    <t>Other debtors line item on the balance sheet should agree to the total of Other debtors table (Note 14 of Syndicate Illustrative Accounts)</t>
  </si>
  <si>
    <t>Debtors arising out of direct insurance operations (note)</t>
  </si>
  <si>
    <t>7023 - Total due within one year or after one year</t>
  </si>
  <si>
    <t>Debtors arising out of direct insurance operations line item on the balance sheet should agree to the total of Debtors arising out of direct insurance operations table (Note 12 of Syndicate Illustrative Accounts)</t>
  </si>
  <si>
    <t>Debtors arising out of reinsurance operations (note)</t>
  </si>
  <si>
    <t>Debtors arising out of reinsurance operations line item on the balance sheet should agree to the total of Debtors arising out of reinsurance operations table (Note 13 of Syndicate Illustrative Accounts)</t>
  </si>
  <si>
    <t>Claims reserves (CDT)</t>
  </si>
  <si>
    <t>7027- Total Claims development reporting year [default]</t>
  </si>
  <si>
    <t>Claims outstanding line under technical provisions on the balance sheet should agree with the last line in the gross claims development table named Gross claims reserves (Note 17 of Syndicate illustratvie accounts)</t>
  </si>
  <si>
    <t>Creditors arising out of direct insurance operations</t>
  </si>
  <si>
    <t>Creditors arising out of direct insurance operations (note)</t>
  </si>
  <si>
    <t>Creditors arising out of direct insurance operations line item on the balance sheet should agree to the total of Creditors arising out of direct insurance operations table (Note 21 of Syndicate Illustrative Accounts)</t>
  </si>
  <si>
    <t>Creditors arising out of reinsurance operations</t>
  </si>
  <si>
    <t>Creditors arising out of reinsurance operations (note)</t>
  </si>
  <si>
    <t>Creditors arising out of reinsurance operations line item on the balance sheet should agree to the total of Creditors arising out of reinsurance operations table (Note 22 of Syndicate Illustrative Accounts)</t>
  </si>
  <si>
    <t>Provisions for other risks</t>
  </si>
  <si>
    <t>Provisions for other risks (note)</t>
  </si>
  <si>
    <t>7047 - Balance as at 31 December [default]</t>
  </si>
  <si>
    <t>Provisions for other risks line item on the balance sheet should agree to the total of provisions for other risks table in the note (Note 19 of Syndicate Illustrative Accounts)</t>
  </si>
  <si>
    <t>Total investment return</t>
  </si>
  <si>
    <t>Total investment return (note)</t>
  </si>
  <si>
    <t>Total investment return on the face of the non-techncial account, in aggregate and by YOA for Sch3, should agree to the total of the note for investment return (Note 9 in syndicate accounts)</t>
  </si>
  <si>
    <t>7048 - Premiums written during the year</t>
  </si>
  <si>
    <t>Gross written premium line item on PL, should equal the premums written during the year (Gross) row  in the technical provistion note in Unearned premium table (Note 18 of Syndicate Illustrative Accounts), in total.</t>
  </si>
  <si>
    <t>Outward reinsurance premiums</t>
  </si>
  <si>
    <t>7030 - Reinsurance assets</t>
  </si>
  <si>
    <t>Outward reinsurance line item on PL, should equal the premums written during the year (Reinsurance) row  in the technical provistion note in Unearned premium table (Note 18 of Syndicate Illustrative Accounts), in total.</t>
  </si>
  <si>
    <t>Alternate signage (i.e. they will agree but one will be positive one will be negative)</t>
  </si>
  <si>
    <t>Type</t>
  </si>
  <si>
    <t>Other items</t>
  </si>
  <si>
    <t>The allocated investement return in the techncial account should be same as the amount in the non-techncial account - but one will be positive, one will be negative</t>
  </si>
  <si>
    <t>Allocated investment return transferred to the long term business technical account</t>
  </si>
  <si>
    <t>Provision for unearned premiums, reinsurers' share</t>
  </si>
  <si>
    <t>Provision for unearned premium, reinsurers share on the Balance sheet- Assets should agree to the balance at 31 December in the reinsurance column of the unearned premiums technical provisions table (Note 18 of Syndicate Illustrative Accounts)  - albeit one will be positive and one will be negative</t>
  </si>
  <si>
    <t>Provision for claims outstading, reinsurers share on the Balance Sheet - Assets should agree to the balance at 31 December in the reinsurance column of the claims technical provisions table (Note 18 of Syndicate Illustrative Accounts) - albeit one will be positive and one will be negative</t>
  </si>
  <si>
    <t>Long term business provision, reinsurer's share</t>
  </si>
  <si>
    <t>Provision for long term business provision, reinsurers share on the Balance sheet - Assets should agree to the balance at 31 December in the reinsurance column of the long term business provisions table (Note 18 of Syndicate Illustrative Accounts) - albeit one will be positive and one will be negative</t>
  </si>
  <si>
    <t>Total liabilities</t>
  </si>
  <si>
    <t>Total liabilities in aggregate and by YoA in the total liabilities line item in the balance sheeet- Liabilities, should agree to the total liabilities, by total of all currencies, in the currency risk table (Note 4 of Syndicate Illustrative Accounts) - albeit one will be positive and one will be negative</t>
  </si>
  <si>
    <t>Total Capital and reserves</t>
  </si>
  <si>
    <t>7044 - Total capital and reserves [default]</t>
  </si>
  <si>
    <t>Total capital and reserves in aggregate and by YoA in the total assets concept, should agree to the total capital and reserves, by total of all currencies, in the currency risk table (Note 4 of Syndicate Illustrative Accounts) - albeit one will be positive and one will be negative</t>
  </si>
  <si>
    <t>Net operating expenses</t>
  </si>
  <si>
    <t>Net operating expenses (note)</t>
  </si>
  <si>
    <t>7053 - Total net operating expenses [default]</t>
  </si>
  <si>
    <t>Net operating expenses on the face of the income statement should agree in total to the total of the Net Operating Expenses note of the syndicate accounts (Note 6 of Syndicate illustrative accounts) and schedule 3 - but one will be positive, one will be negative</t>
  </si>
  <si>
    <t>Earned premium, net of reinsurance</t>
  </si>
  <si>
    <t>7030 - Net [default]</t>
  </si>
  <si>
    <t>7048 - Premiums earned during the year</t>
  </si>
  <si>
    <t>Earned premium, net of reinsurance line item on PL (in aggregate), should equal the premums earned during the year (net)row  in the technical provistion note in Unearned premium table (Note 18 of Syndicate Illustrative Accounts), in total - albeit one will be positive and one will be negative</t>
  </si>
  <si>
    <t>Claims incurred, net of reinsurance</t>
  </si>
  <si>
    <t>7031 - Expected cost of current year claims</t>
  </si>
  <si>
    <t>Claims incurred, net of reinsurance line item on PL (in aggregate), should equal the Expected cost of current year claims (net)row  in the technical provistion note in Claims outstanding table (Note 18 of Syndicate Illustrative Accounts), in total - albeit one will be positive and one will be negative</t>
  </si>
  <si>
    <t>Reinsurers share of deferred acquisition costs</t>
  </si>
  <si>
    <t>7066 - Reinsurance</t>
  </si>
  <si>
    <t>Reinsurers share of Deferred Acquisition Costs on the balance sheet should- Liabilities  agree to the balance at 31 December for the Reinsurance column of the deferred acqusition costs table (Note 15 of Syndicate Illustrative Accounts) - but one will be positive and one will be negative</t>
  </si>
  <si>
    <t>Technical provisions</t>
  </si>
  <si>
    <t>Total technical provisions in aggregagte and by YoA in the technical provisions line item in the Balance sheet- Assets, should agree to the technical provisions, by total of all currencies, in the currency risk table (Note 4 of Syndicate Illustrative Accounts) - albeit one is positive and one is negative</t>
  </si>
  <si>
    <t>Total provisions for other risks in aggregagte and by YoA in the provisions for other risks line item in the Balance sheet- Assets, should agree to the provisions for other risks, by total of all currencies, in the currency risk table (Note 4 of Syndicate Illustrative Accounts) - albeit one is positive and one is negative</t>
  </si>
  <si>
    <t>Deposits received from reinsurers</t>
  </si>
  <si>
    <t>Total deposits received from reinsurers in aggregagte and by YoA in the deposits received from reinsurers item in the Balance sheet- Assets, should agree to thedeposits received from reinsurers, by total of all currencies, in the currency risk table (Note 4 of Syndicate Illustrative Accounts) - albeit one is positive and one is negative</t>
  </si>
  <si>
    <t>Creditors</t>
  </si>
  <si>
    <t>Total creditors in aggregagte and by YoA in the creditors item in the Balance sheet- Assets, should agree to the creditors, by total of all currencies, in the currency risk table (Note 4 of Syndicate Illustrative Accounts) - albeit one is positive and one is negative</t>
  </si>
  <si>
    <t>Accruals and deferred income</t>
  </si>
  <si>
    <t>Total accruals and deferred income in aggregagte and by YoA in the accruals and deferred income item in the Balance sheet- Assets, should agree to the accruals and deferred income, by total of all currencies, in the currency risk table (Note 4 of Syndicate Illustrative Accounts) - albeit one is positive and one is negative</t>
  </si>
  <si>
    <t>Validations that require aggegation</t>
  </si>
  <si>
    <t>Claims outstanding line under technical provisions on the balance sheet less Claims outstanding reinsurer's share on the balance sheet should agree with the last line in the Net claims development table named Net claims reserves (Note 17 of Syndicate illustratvie accounts)</t>
  </si>
  <si>
    <t>Claims outstanding on the balance sheet (L225.02.02.01.02.00) less reinsurer's share of claims outstanding (L225.01.02.02.00.00.0) will equal net claims reserves total on the NET loss development table, with the same signage</t>
  </si>
  <si>
    <t>7005 - Shares and other variable yield securities and units in unit trusts</t>
  </si>
  <si>
    <t>7005 - Debt securities and other fixed income securities</t>
  </si>
  <si>
    <t>7005 - Participation in investment pools</t>
  </si>
  <si>
    <t>7005 - Loans secured by mortgages</t>
  </si>
  <si>
    <t>7005 - Loans and deposits with credit institutions</t>
  </si>
  <si>
    <t>7005 - Derivative assets</t>
  </si>
  <si>
    <t>7005 - Syndicate loans to central fund</t>
  </si>
  <si>
    <t>7005 - Other investments</t>
  </si>
  <si>
    <t xml:space="preserve"> 7052 - Gross premiums earned (LoB)</t>
  </si>
  <si>
    <t>Gross premium earned (which is gross premium written plus change in gross UPR) item on PL (in aggregate and by years of account (YOA)), should equal the total of the Gross premiums earned column in the analysis of underwriting result table (Note 5 of Syndicate Illustrative Accounts), in total and by YoA</t>
  </si>
  <si>
    <t>Change in gross provisions of unearned premiums</t>
  </si>
  <si>
    <t>Gross premiums earned on PL, which is GWP (L205.01.01.01.00.00.0) plus change in gross UPR (L205.01.02.01.00.00.0) should equal Gross premiums earned in total on the analysis of underwriting result table</t>
  </si>
  <si>
    <t>Claims paid - gross amount</t>
  </si>
  <si>
    <t xml:space="preserve"> 7052 - Gross claims incurred (LoB)</t>
  </si>
  <si>
    <t>Gross claims incurred (which is gross paid claims plus change in gross provision for claims plus change in Gross Long term business provision) item on PL (in aggregate and by years of account (YOA)), should equal the total of the Gross incurred claims column in the analysis of underwriting result table (Note 5 of Syndicate Illustrative Accounts), in total and by YoA</t>
  </si>
  <si>
    <t>Change in provisions for claims - gross amount</t>
  </si>
  <si>
    <t>Long term business provisions - gross amount</t>
  </si>
  <si>
    <t>Gross claims incurred on PL, which is Gross claims paid (L205.03.01.01.00.00.0) plus change in gross provision for claims (L205.03.02.01.00.00.0) plus change in long term business provision (L205.16.01.01.00.00.0) should equal Gross claims incurred in total on the analysis of underwriting result table</t>
  </si>
  <si>
    <t>Gross premiums earned on PL, should equal the premums earned during the year (Gross) row  in the technical provistion note in Unearned premium table (Note 18 of Syndicate Illustrative Accounts), in total - albeit one will be positive and one will be negative</t>
  </si>
  <si>
    <t>Gross premiums earned on PL, which is GWP (L205.01.01.01.00.00.0) plus change in gross UPR (L205.01.02.01.00.00.0) should equal Gross premiums earned row (Gross column) on the unearned premium table</t>
  </si>
  <si>
    <t>Reinsurance premiums earned on PL, should equal the premums earned during the year (reinsurance) row  in the technical provistion note in Unearned premium table (Note 18 of Syndicate Illustrative Accounts), in total - albeit one will be positive and one will be negative</t>
  </si>
  <si>
    <t>Change in provisions of unearned premiums, reinsurers' share</t>
  </si>
  <si>
    <t>Reinsurance premiums earned on PL, which is outward reinsurance premium (L205.01.01.02.00.00.0) plus change in reinsurance UPR (L205.01.02.02.00.00.0) should equal premiums earned row (reinsurance column) on the unearned premium table</t>
  </si>
  <si>
    <t>205 - Statement of profit or loss (Lloyd's insurance)</t>
  </si>
  <si>
    <t>Premium written, net of reinsurance</t>
  </si>
  <si>
    <t>Net change in provisions for unearned premiums</t>
  </si>
  <si>
    <t>Other technical income, net of reinsurance</t>
  </si>
  <si>
    <t>Net claims paid</t>
  </si>
  <si>
    <t>Claims paid - reinsurers' share</t>
  </si>
  <si>
    <t>Net change in provisions for claims</t>
  </si>
  <si>
    <t>Change in provisions for claims - reinsurers' share</t>
  </si>
  <si>
    <t>Net change in other technical provisions, including long term business provisions</t>
  </si>
  <si>
    <t>Net change in long term business provisions</t>
  </si>
  <si>
    <t>Long term business provisions - reinsurer's share</t>
  </si>
  <si>
    <t>Other technical provisions, net of reinsurance</t>
  </si>
  <si>
    <t>Other technical charges, net of reinsurance</t>
  </si>
  <si>
    <t>Balance on the technical account - Long Term Business subtotal</t>
  </si>
  <si>
    <t>Balance on the technical account - general business subtotal</t>
  </si>
  <si>
    <t>Balance on the technical account - Long Term Business</t>
  </si>
  <si>
    <t>Balance on the technical account - general business</t>
  </si>
  <si>
    <t>Investment income</t>
  </si>
  <si>
    <t>Realised gains/(losses) on investments</t>
  </si>
  <si>
    <t>Investment expenses and charges</t>
  </si>
  <si>
    <t>Unrealised gains/(losses) on investments</t>
  </si>
  <si>
    <t>Gain/(Loss) on foreign exchange</t>
  </si>
  <si>
    <t>Other income</t>
  </si>
  <si>
    <t>Other expenses</t>
  </si>
  <si>
    <t>215 - Statement of comprehensive income (Lloyd's Insurance)</t>
  </si>
  <si>
    <t>Currency translation gain/(loss)</t>
  </si>
  <si>
    <t>Unrealised gains/loss on available for sale assets</t>
  </si>
  <si>
    <t>Realised gains/(loss) on available for sale assets</t>
  </si>
  <si>
    <t>Reclassifications through profit and loss</t>
  </si>
  <si>
    <t>Other recognised gains/(losses)</t>
  </si>
  <si>
    <t>Other (OCI)</t>
  </si>
  <si>
    <t>225 - Balance Sheet (Lloyd's Insurance)</t>
  </si>
  <si>
    <t>Other - Other Assets</t>
  </si>
  <si>
    <t>Accrued interest and rent</t>
  </si>
  <si>
    <t>Other prepayments and accrued income</t>
  </si>
  <si>
    <t>Total liabilities, capital and reserves</t>
  </si>
  <si>
    <t>Capital and reserves</t>
  </si>
  <si>
    <t>Other technical provisions</t>
  </si>
  <si>
    <t>Amounts owed to credit institutions</t>
  </si>
  <si>
    <t>235 - Statement of changes in members' balances (Lloyd's Insurance)</t>
  </si>
  <si>
    <t>Members' balances brought forward at 1 January</t>
  </si>
  <si>
    <t>Total comprehensive income/(loss) for the year - SOCMB</t>
  </si>
  <si>
    <t>Payments of profit to members’ personal reserve funds</t>
  </si>
  <si>
    <t>Losses collected in relation to distribution on closure of underwriting year</t>
  </si>
  <si>
    <t>Cash calls on open underwriting years</t>
  </si>
  <si>
    <t>Members agent fees</t>
  </si>
  <si>
    <t>Net movement on funds in syndicate</t>
  </si>
  <si>
    <t>Other changes in members' balances</t>
  </si>
  <si>
    <t>Syndicate Accounts</t>
  </si>
  <si>
    <t>245 - Cash flow statement (Lloyd's Insurance)</t>
  </si>
  <si>
    <t>Net cash flows from operating activities</t>
  </si>
  <si>
    <t>Depreciation and other movements in tangible fixed assets</t>
  </si>
  <si>
    <t>(Gain)/loss on disposal of tangible fixed assets</t>
  </si>
  <si>
    <t>Increase/(decrease) in gross technical provisions</t>
  </si>
  <si>
    <t>Increase/(decrease) in reinsurers' gross technical provisions</t>
  </si>
  <si>
    <t>Increase/(decrease) in debtors</t>
  </si>
  <si>
    <t>Increase/(decrease) in creditors</t>
  </si>
  <si>
    <t>Increase/(decrease) in deposits received from reinsurers</t>
  </si>
  <si>
    <t>Movement in other assets/liabilities</t>
  </si>
  <si>
    <t>Investment return</t>
  </si>
  <si>
    <t>Foreign exchange</t>
  </si>
  <si>
    <t>Other cash flows from operating activities</t>
  </si>
  <si>
    <t>Net cash flows from investing activities</t>
  </si>
  <si>
    <t>Purchase of tangible fixed assets</t>
  </si>
  <si>
    <t>Sales of tangible fixed assets</t>
  </si>
  <si>
    <t>Purchase of equity and debt instruments</t>
  </si>
  <si>
    <t>Sale of equity and debt instruments</t>
  </si>
  <si>
    <t>Purchase of derivatives</t>
  </si>
  <si>
    <t>Sale of derivatives</t>
  </si>
  <si>
    <t>Investment income received</t>
  </si>
  <si>
    <t>Other cash flows from investing activities</t>
  </si>
  <si>
    <t>Net cash flows from financing activities</t>
  </si>
  <si>
    <t>Distribution of profit</t>
  </si>
  <si>
    <t>Open year profit release</t>
  </si>
  <si>
    <t>Collection of Losses</t>
  </si>
  <si>
    <t>Capital contributions / open year cash calls made</t>
  </si>
  <si>
    <t>Funds in Syndicate released to members</t>
  </si>
  <si>
    <t>Other cash flows from financing activities</t>
  </si>
  <si>
    <t>Net increase/(decrease) in cash and cash equivalents [subtotal]</t>
  </si>
  <si>
    <t>Cash and cash equivalents at the beginning of the year</t>
  </si>
  <si>
    <t>Foreign exchange on cash and cash equivalents</t>
  </si>
  <si>
    <t>Tagging Completeness Checks</t>
  </si>
  <si>
    <t>Mapping Checks</t>
  </si>
  <si>
    <t>Mandatory Items</t>
  </si>
  <si>
    <t>Taxonomy Section</t>
  </si>
  <si>
    <r>
      <rPr>
        <sz val="11"/>
        <color rgb="FF000000"/>
        <rFont val="Aptos Narrow"/>
        <family val="2"/>
        <scheme val="minor"/>
      </rPr>
      <t>Allocated investment return transferred to </t>
    </r>
    <r>
      <rPr>
        <b/>
        <strike/>
        <sz val="11"/>
        <color rgb="FFFF0000"/>
        <rFont val="Aptos Narrow"/>
        <family val="2"/>
        <scheme val="minor"/>
      </rPr>
      <t xml:space="preserve">the long term business </t>
    </r>
    <r>
      <rPr>
        <sz val="11"/>
        <color rgb="FF000000"/>
        <rFont val="Aptos Narrow"/>
        <family val="2"/>
        <scheme val="minor"/>
      </rPr>
      <t>technical account</t>
    </r>
  </si>
  <si>
    <t>Life Syndicate</t>
  </si>
  <si>
    <t>Schedule 3 Data</t>
  </si>
  <si>
    <t>Dimension 1</t>
  </si>
  <si>
    <t>Dimension 2</t>
  </si>
  <si>
    <t>Dimension 3</t>
  </si>
  <si>
    <t>Dimension 4</t>
  </si>
  <si>
    <t>Dimension Note 1</t>
  </si>
  <si>
    <t>Dimension Note 2</t>
  </si>
  <si>
    <t>Dimension Note 3</t>
  </si>
  <si>
    <t>Dimension Note 4</t>
  </si>
  <si>
    <t>Sign</t>
  </si>
  <si>
    <t>7008 - Total assets that are not past due, past due or impaired</t>
  </si>
  <si>
    <t>7005 - Reinsurers' share of claims outstanding</t>
  </si>
  <si>
    <t>7008 - Neither past due nor impaired assets</t>
  </si>
  <si>
    <t>The total column in the credit rating table should equal to the neither past due nor impaired assets column of the financial assets that are past due or impaired table, in aggegate and by YOA (Both note 4 of Syndicate Illustrative Accounts)</t>
  </si>
  <si>
    <t>7044 - Investments</t>
  </si>
  <si>
    <t>7044 - Reinsurers' share of technical provisions</t>
  </si>
  <si>
    <t>7044 - Debtors</t>
  </si>
  <si>
    <t>7044 - Other assets</t>
  </si>
  <si>
    <t>7044 - Prepayments and accrued income</t>
  </si>
  <si>
    <t>7044 - Total assets</t>
  </si>
  <si>
    <t>7029 - Gross</t>
  </si>
  <si>
    <t>MINUS</t>
  </si>
  <si>
    <t>Allocated investment return transferred to technical account</t>
  </si>
  <si>
    <t>7044 - Total liabilities</t>
  </si>
  <si>
    <t>7044 - Technical provisions</t>
  </si>
  <si>
    <t>7044 - Provisions for other risks</t>
  </si>
  <si>
    <t>7044 - Deposits received from reinsurers</t>
  </si>
  <si>
    <t>7044 - Creditors</t>
  </si>
  <si>
    <t>7044 - Accruals and deferred income</t>
  </si>
  <si>
    <t>7027 - Total Claims development reporting year [default]</t>
  </si>
  <si>
    <t>7029 - Net</t>
  </si>
  <si>
    <t>Financial investments line on the balance sheet should agree with the sum of the individual financial investments lines in the total column of the Financial assets that are past due or impaired notes of the Syndicate illustrative accounts (note 4(iii))</t>
  </si>
  <si>
    <t>Allocated investment return transferred to the general business technical account</t>
  </si>
  <si>
    <t>Tracked Changed from Validation Listing V2.0 to V3.0</t>
  </si>
  <si>
    <t>Clean Validation Listing V3.0</t>
  </si>
  <si>
    <r>
      <t xml:space="preserve">38 </t>
    </r>
    <r>
      <rPr>
        <b/>
        <sz val="11"/>
        <color rgb="FF00B050"/>
        <rFont val="Aptos Narrow"/>
        <family val="2"/>
        <scheme val="minor"/>
      </rPr>
      <t>37</t>
    </r>
  </si>
  <si>
    <t>Financial investments on the balance sheet should equal the sum of the individual financial investment line items in the total column of the Financial Assets that are past due or impaired table</t>
  </si>
  <si>
    <r>
      <t>Financial investments on the balance sheet should equal the sum of the individual financial investment line items in the total column of the</t>
    </r>
    <r>
      <rPr>
        <b/>
        <strike/>
        <sz val="11"/>
        <color rgb="FF0070C0"/>
        <rFont val="Aptos Narrow"/>
        <family val="2"/>
        <scheme val="minor"/>
      </rPr>
      <t xml:space="preserve"> </t>
    </r>
    <r>
      <rPr>
        <b/>
        <strike/>
        <sz val="11"/>
        <color rgb="FFFF0000"/>
        <rFont val="Aptos Narrow"/>
        <family val="2"/>
        <scheme val="minor"/>
      </rPr>
      <t>credit risk table</t>
    </r>
    <r>
      <rPr>
        <b/>
        <strike/>
        <sz val="11"/>
        <color rgb="FF0070C0"/>
        <rFont val="Aptos Narrow"/>
        <family val="2"/>
        <scheme val="minor"/>
      </rPr>
      <t xml:space="preserve">, </t>
    </r>
    <r>
      <rPr>
        <b/>
        <sz val="11"/>
        <color rgb="FF00B050"/>
        <rFont val="Aptos Narrow"/>
        <family val="2"/>
        <scheme val="minor"/>
      </rPr>
      <t>Financial Assets that are past due or impaired table</t>
    </r>
  </si>
  <si>
    <r>
      <t>40</t>
    </r>
    <r>
      <rPr>
        <b/>
        <sz val="11"/>
        <color rgb="FF00B050"/>
        <rFont val="Aptos Narrow"/>
        <family val="2"/>
        <scheme val="minor"/>
      </rPr>
      <t xml:space="preserve"> 39</t>
    </r>
  </si>
  <si>
    <r>
      <t>41</t>
    </r>
    <r>
      <rPr>
        <b/>
        <sz val="11"/>
        <color rgb="FF00B050"/>
        <rFont val="Aptos Narrow"/>
        <family val="2"/>
        <scheme val="minor"/>
      </rPr>
      <t xml:space="preserve"> 40</t>
    </r>
  </si>
  <si>
    <r>
      <t>42</t>
    </r>
    <r>
      <rPr>
        <b/>
        <sz val="11"/>
        <color rgb="FF00B050"/>
        <rFont val="Aptos Narrow"/>
        <family val="2"/>
        <scheme val="minor"/>
      </rPr>
      <t xml:space="preserve"> 41</t>
    </r>
  </si>
  <si>
    <r>
      <t>43</t>
    </r>
    <r>
      <rPr>
        <b/>
        <sz val="11"/>
        <color rgb="FF00B050"/>
        <rFont val="Aptos Narrow"/>
        <family val="2"/>
        <scheme val="minor"/>
      </rPr>
      <t xml:space="preserve"> 42</t>
    </r>
  </si>
  <si>
    <r>
      <t>39</t>
    </r>
    <r>
      <rPr>
        <b/>
        <sz val="11"/>
        <color rgb="FF00B050"/>
        <rFont val="Aptos Narrow"/>
        <family val="2"/>
        <scheme val="minor"/>
      </rPr>
      <t xml:space="preserve"> 38</t>
    </r>
  </si>
  <si>
    <r>
      <t>46</t>
    </r>
    <r>
      <rPr>
        <b/>
        <sz val="11"/>
        <color rgb="FF00B050"/>
        <rFont val="Aptos Narrow"/>
        <family val="2"/>
        <scheme val="minor"/>
      </rPr>
      <t xml:space="preserve"> 44</t>
    </r>
  </si>
  <si>
    <r>
      <t>45</t>
    </r>
    <r>
      <rPr>
        <b/>
        <sz val="11"/>
        <color rgb="FF00B050"/>
        <rFont val="Aptos Narrow"/>
        <family val="2"/>
        <scheme val="minor"/>
      </rPr>
      <t xml:space="preserve"> 43</t>
    </r>
  </si>
  <si>
    <r>
      <t>47</t>
    </r>
    <r>
      <rPr>
        <b/>
        <sz val="11"/>
        <color rgb="FF00B050"/>
        <rFont val="Aptos Narrow"/>
        <family val="2"/>
        <scheme val="minor"/>
      </rPr>
      <t xml:space="preserve"> 45</t>
    </r>
  </si>
  <si>
    <r>
      <t>48</t>
    </r>
    <r>
      <rPr>
        <b/>
        <sz val="11"/>
        <color rgb="FF00B050"/>
        <rFont val="Aptos Narrow"/>
        <family val="2"/>
        <scheme val="minor"/>
      </rPr>
      <t xml:space="preserve"> 46</t>
    </r>
  </si>
  <si>
    <r>
      <t>49</t>
    </r>
    <r>
      <rPr>
        <b/>
        <sz val="11"/>
        <color rgb="FF00B050"/>
        <rFont val="Aptos Narrow"/>
        <family val="2"/>
        <scheme val="minor"/>
      </rPr>
      <t xml:space="preserve"> 47</t>
    </r>
  </si>
  <si>
    <r>
      <t>50</t>
    </r>
    <r>
      <rPr>
        <b/>
        <sz val="11"/>
        <color rgb="FF00B050"/>
        <rFont val="Aptos Narrow"/>
        <family val="2"/>
        <scheme val="minor"/>
      </rPr>
      <t xml:space="preserve"> 48</t>
    </r>
  </si>
  <si>
    <r>
      <t>51</t>
    </r>
    <r>
      <rPr>
        <b/>
        <sz val="11"/>
        <color rgb="FF00B050"/>
        <rFont val="Aptos Narrow"/>
        <family val="2"/>
        <scheme val="minor"/>
      </rPr>
      <t xml:space="preserve"> 49</t>
    </r>
  </si>
  <si>
    <r>
      <t>52</t>
    </r>
    <r>
      <rPr>
        <b/>
        <sz val="11"/>
        <color rgb="FF00B050"/>
        <rFont val="Aptos Narrow"/>
        <family val="2"/>
        <scheme val="minor"/>
      </rPr>
      <t xml:space="preserve"> 50</t>
    </r>
  </si>
  <si>
    <r>
      <t>53</t>
    </r>
    <r>
      <rPr>
        <b/>
        <sz val="11"/>
        <color rgb="FF00B050"/>
        <rFont val="Aptos Narrow"/>
        <family val="2"/>
        <scheme val="minor"/>
      </rPr>
      <t xml:space="preserve"> 51</t>
    </r>
  </si>
  <si>
    <r>
      <t>54</t>
    </r>
    <r>
      <rPr>
        <b/>
        <sz val="11"/>
        <color rgb="FF00B050"/>
        <rFont val="Aptos Narrow"/>
        <family val="2"/>
        <scheme val="minor"/>
      </rPr>
      <t xml:space="preserve"> 52</t>
    </r>
  </si>
  <si>
    <r>
      <t>55</t>
    </r>
    <r>
      <rPr>
        <b/>
        <sz val="11"/>
        <color rgb="FF00B050"/>
        <rFont val="Aptos Narrow"/>
        <family val="2"/>
        <scheme val="minor"/>
      </rPr>
      <t xml:space="preserve"> 53</t>
    </r>
  </si>
  <si>
    <r>
      <t>56</t>
    </r>
    <r>
      <rPr>
        <b/>
        <sz val="11"/>
        <color rgb="FF00B050"/>
        <rFont val="Aptos Narrow"/>
        <family val="2"/>
        <scheme val="minor"/>
      </rPr>
      <t xml:space="preserve"> 54</t>
    </r>
  </si>
  <si>
    <r>
      <t>57</t>
    </r>
    <r>
      <rPr>
        <b/>
        <sz val="11"/>
        <color rgb="FF00B050"/>
        <rFont val="Aptos Narrow"/>
        <family val="2"/>
        <scheme val="minor"/>
      </rPr>
      <t xml:space="preserve"> 55</t>
    </r>
  </si>
  <si>
    <r>
      <t>58</t>
    </r>
    <r>
      <rPr>
        <b/>
        <sz val="11"/>
        <color rgb="FF00B050"/>
        <rFont val="Aptos Narrow"/>
        <family val="2"/>
        <scheme val="minor"/>
      </rPr>
      <t xml:space="preserve"> 56</t>
    </r>
  </si>
  <si>
    <r>
      <t>59</t>
    </r>
    <r>
      <rPr>
        <b/>
        <sz val="11"/>
        <color rgb="FF00B050"/>
        <rFont val="Aptos Narrow"/>
        <family val="2"/>
        <scheme val="minor"/>
      </rPr>
      <t xml:space="preserve"> 57</t>
    </r>
  </si>
  <si>
    <r>
      <t>60</t>
    </r>
    <r>
      <rPr>
        <b/>
        <sz val="11"/>
        <color rgb="FF00B050"/>
        <rFont val="Aptos Narrow"/>
        <family val="2"/>
        <scheme val="minor"/>
      </rPr>
      <t xml:space="preserve"> 58</t>
    </r>
  </si>
  <si>
    <r>
      <t>61</t>
    </r>
    <r>
      <rPr>
        <b/>
        <sz val="11"/>
        <color rgb="FF00B050"/>
        <rFont val="Aptos Narrow"/>
        <family val="2"/>
        <scheme val="minor"/>
      </rPr>
      <t xml:space="preserve"> 59</t>
    </r>
  </si>
  <si>
    <r>
      <t>62</t>
    </r>
    <r>
      <rPr>
        <b/>
        <sz val="11"/>
        <color rgb="FF00B050"/>
        <rFont val="Aptos Narrow"/>
        <family val="2"/>
        <scheme val="minor"/>
      </rPr>
      <t xml:space="preserve"> 60</t>
    </r>
  </si>
  <si>
    <r>
      <t>63</t>
    </r>
    <r>
      <rPr>
        <b/>
        <sz val="11"/>
        <color rgb="FF00B050"/>
        <rFont val="Aptos Narrow"/>
        <family val="2"/>
        <scheme val="minor"/>
      </rPr>
      <t xml:space="preserve"> 61</t>
    </r>
  </si>
  <si>
    <r>
      <t>64</t>
    </r>
    <r>
      <rPr>
        <b/>
        <sz val="11"/>
        <color rgb="FF00B050"/>
        <rFont val="Aptos Narrow"/>
        <family val="2"/>
        <scheme val="minor"/>
      </rPr>
      <t xml:space="preserve"> 62</t>
    </r>
  </si>
  <si>
    <r>
      <t>65</t>
    </r>
    <r>
      <rPr>
        <b/>
        <sz val="11"/>
        <color rgb="FF00B050"/>
        <rFont val="Aptos Narrow"/>
        <family val="2"/>
        <scheme val="minor"/>
      </rPr>
      <t xml:space="preserve"> 63</t>
    </r>
  </si>
  <si>
    <r>
      <t>68</t>
    </r>
    <r>
      <rPr>
        <b/>
        <sz val="11"/>
        <color rgb="FF00B050"/>
        <rFont val="Aptos Narrow"/>
        <family val="2"/>
        <scheme val="minor"/>
      </rPr>
      <t xml:space="preserve"> 64</t>
    </r>
  </si>
  <si>
    <r>
      <t>69</t>
    </r>
    <r>
      <rPr>
        <b/>
        <sz val="11"/>
        <color rgb="FF00B050"/>
        <rFont val="Aptos Narrow"/>
        <family val="2"/>
        <scheme val="minor"/>
      </rPr>
      <t xml:space="preserve"> 65</t>
    </r>
  </si>
  <si>
    <r>
      <t>70</t>
    </r>
    <r>
      <rPr>
        <b/>
        <sz val="11"/>
        <color rgb="FF00B050"/>
        <rFont val="Aptos Narrow"/>
        <family val="2"/>
        <scheme val="minor"/>
      </rPr>
      <t xml:space="preserve"> 66</t>
    </r>
  </si>
  <si>
    <r>
      <t>71</t>
    </r>
    <r>
      <rPr>
        <b/>
        <sz val="11"/>
        <color rgb="FF00B050"/>
        <rFont val="Aptos Narrow"/>
        <family val="2"/>
        <scheme val="minor"/>
      </rPr>
      <t xml:space="preserve"> 67</t>
    </r>
  </si>
  <si>
    <r>
      <t>72</t>
    </r>
    <r>
      <rPr>
        <b/>
        <sz val="11"/>
        <color rgb="FF00B050"/>
        <rFont val="Aptos Narrow"/>
        <family val="2"/>
        <scheme val="minor"/>
      </rPr>
      <t xml:space="preserve"> 68</t>
    </r>
  </si>
  <si>
    <r>
      <t>73</t>
    </r>
    <r>
      <rPr>
        <b/>
        <sz val="11"/>
        <color rgb="FF00B050"/>
        <rFont val="Aptos Narrow"/>
        <family val="2"/>
        <scheme val="minor"/>
      </rPr>
      <t xml:space="preserve"> 69</t>
    </r>
  </si>
  <si>
    <r>
      <t>74</t>
    </r>
    <r>
      <rPr>
        <b/>
        <sz val="11"/>
        <color rgb="FF00B050"/>
        <rFont val="Aptos Narrow"/>
        <family val="2"/>
        <scheme val="minor"/>
      </rPr>
      <t xml:space="preserve"> 70</t>
    </r>
  </si>
  <si>
    <r>
      <t>75</t>
    </r>
    <r>
      <rPr>
        <b/>
        <sz val="11"/>
        <color rgb="FF00B050"/>
        <rFont val="Aptos Narrow"/>
        <family val="2"/>
        <scheme val="minor"/>
      </rPr>
      <t xml:space="preserve"> 71</t>
    </r>
  </si>
  <si>
    <r>
      <t>76</t>
    </r>
    <r>
      <rPr>
        <b/>
        <sz val="11"/>
        <color rgb="FF00B050"/>
        <rFont val="Aptos Narrow"/>
        <family val="2"/>
        <scheme val="minor"/>
      </rPr>
      <t xml:space="preserve"> 72</t>
    </r>
  </si>
  <si>
    <r>
      <t>77</t>
    </r>
    <r>
      <rPr>
        <b/>
        <sz val="11"/>
        <color rgb="FF00B050"/>
        <rFont val="Aptos Narrow"/>
        <family val="2"/>
        <scheme val="minor"/>
      </rPr>
      <t xml:space="preserve"> 73</t>
    </r>
  </si>
  <si>
    <r>
      <t>78</t>
    </r>
    <r>
      <rPr>
        <b/>
        <sz val="11"/>
        <color rgb="FF00B050"/>
        <rFont val="Aptos Narrow"/>
        <family val="2"/>
        <scheme val="minor"/>
      </rPr>
      <t xml:space="preserve"> 74</t>
    </r>
  </si>
  <si>
    <r>
      <t>79</t>
    </r>
    <r>
      <rPr>
        <b/>
        <sz val="11"/>
        <color rgb="FF00B050"/>
        <rFont val="Aptos Narrow"/>
        <family val="2"/>
        <scheme val="minor"/>
      </rPr>
      <t xml:space="preserve"> 75</t>
    </r>
  </si>
  <si>
    <r>
      <t>80</t>
    </r>
    <r>
      <rPr>
        <b/>
        <sz val="11"/>
        <color rgb="FF00B050"/>
        <rFont val="Aptos Narrow"/>
        <family val="2"/>
        <scheme val="minor"/>
      </rPr>
      <t xml:space="preserve"> 76</t>
    </r>
  </si>
  <si>
    <r>
      <t>82</t>
    </r>
    <r>
      <rPr>
        <b/>
        <sz val="11"/>
        <color rgb="FF00B050"/>
        <rFont val="Aptos Narrow"/>
        <family val="2"/>
        <scheme val="minor"/>
      </rPr>
      <t xml:space="preserve"> 77</t>
    </r>
  </si>
  <si>
    <r>
      <t>83</t>
    </r>
    <r>
      <rPr>
        <b/>
        <sz val="11"/>
        <color rgb="FF00B050"/>
        <rFont val="Aptos Narrow"/>
        <family val="2"/>
        <scheme val="minor"/>
      </rPr>
      <t xml:space="preserve"> 78</t>
    </r>
  </si>
  <si>
    <r>
      <t>84</t>
    </r>
    <r>
      <rPr>
        <b/>
        <sz val="11"/>
        <color rgb="FF00B050"/>
        <rFont val="Aptos Narrow"/>
        <family val="2"/>
        <scheme val="minor"/>
      </rPr>
      <t xml:space="preserve"> 79</t>
    </r>
  </si>
  <si>
    <r>
      <t>85</t>
    </r>
    <r>
      <rPr>
        <b/>
        <sz val="11"/>
        <color rgb="FF00B050"/>
        <rFont val="Aptos Narrow"/>
        <family val="2"/>
        <scheme val="minor"/>
      </rPr>
      <t xml:space="preserve"> 80</t>
    </r>
  </si>
  <si>
    <r>
      <t>86</t>
    </r>
    <r>
      <rPr>
        <b/>
        <sz val="11"/>
        <color rgb="FF00B050"/>
        <rFont val="Aptos Narrow"/>
        <family val="2"/>
        <scheme val="minor"/>
      </rPr>
      <t xml:space="preserve"> 81</t>
    </r>
  </si>
  <si>
    <r>
      <t>87</t>
    </r>
    <r>
      <rPr>
        <b/>
        <sz val="11"/>
        <color rgb="FF00B050"/>
        <rFont val="Aptos Narrow"/>
        <family val="2"/>
        <scheme val="minor"/>
      </rPr>
      <t xml:space="preserve"> 82</t>
    </r>
  </si>
  <si>
    <r>
      <t>88</t>
    </r>
    <r>
      <rPr>
        <b/>
        <sz val="11"/>
        <color rgb="FF00B050"/>
        <rFont val="Aptos Narrow"/>
        <family val="2"/>
        <scheme val="minor"/>
      </rPr>
      <t xml:space="preserve"> 83</t>
    </r>
  </si>
  <si>
    <r>
      <t>89</t>
    </r>
    <r>
      <rPr>
        <b/>
        <sz val="11"/>
        <color rgb="FF00B050"/>
        <rFont val="Aptos Narrow"/>
        <family val="2"/>
        <scheme val="minor"/>
      </rPr>
      <t xml:space="preserve"> 84</t>
    </r>
  </si>
  <si>
    <r>
      <t>90</t>
    </r>
    <r>
      <rPr>
        <b/>
        <sz val="11"/>
        <color rgb="FF00B050"/>
        <rFont val="Aptos Narrow"/>
        <family val="2"/>
        <scheme val="minor"/>
      </rPr>
      <t xml:space="preserve"> 85</t>
    </r>
  </si>
  <si>
    <r>
      <t>91</t>
    </r>
    <r>
      <rPr>
        <b/>
        <sz val="11"/>
        <color rgb="FF00B050"/>
        <rFont val="Aptos Narrow"/>
        <family val="2"/>
        <scheme val="minor"/>
      </rPr>
      <t xml:space="preserve"> 86</t>
    </r>
  </si>
  <si>
    <r>
      <t>92</t>
    </r>
    <r>
      <rPr>
        <b/>
        <sz val="11"/>
        <color rgb="FF00B050"/>
        <rFont val="Aptos Narrow"/>
        <family val="2"/>
        <scheme val="minor"/>
      </rPr>
      <t xml:space="preserve"> 87</t>
    </r>
  </si>
  <si>
    <r>
      <t>93</t>
    </r>
    <r>
      <rPr>
        <b/>
        <sz val="11"/>
        <color rgb="FF00B050"/>
        <rFont val="Aptos Narrow"/>
        <family val="2"/>
        <scheme val="minor"/>
      </rPr>
      <t xml:space="preserve"> 88</t>
    </r>
  </si>
  <si>
    <r>
      <t>94</t>
    </r>
    <r>
      <rPr>
        <b/>
        <sz val="11"/>
        <color rgb="FF00B050"/>
        <rFont val="Aptos Narrow"/>
        <family val="2"/>
        <scheme val="minor"/>
      </rPr>
      <t xml:space="preserve"> 89</t>
    </r>
  </si>
  <si>
    <r>
      <t>95</t>
    </r>
    <r>
      <rPr>
        <b/>
        <sz val="11"/>
        <color rgb="FF00B050"/>
        <rFont val="Aptos Narrow"/>
        <family val="2"/>
        <scheme val="minor"/>
      </rPr>
      <t xml:space="preserve"> 90</t>
    </r>
  </si>
  <si>
    <r>
      <t>96</t>
    </r>
    <r>
      <rPr>
        <b/>
        <sz val="11"/>
        <color rgb="FF00B050"/>
        <rFont val="Aptos Narrow"/>
        <family val="2"/>
        <scheme val="minor"/>
      </rPr>
      <t xml:space="preserve"> 91</t>
    </r>
  </si>
  <si>
    <r>
      <t>97</t>
    </r>
    <r>
      <rPr>
        <b/>
        <sz val="11"/>
        <color rgb="FF00B050"/>
        <rFont val="Aptos Narrow"/>
        <family val="2"/>
        <scheme val="minor"/>
      </rPr>
      <t xml:space="preserve"> 92</t>
    </r>
  </si>
  <si>
    <r>
      <t>98</t>
    </r>
    <r>
      <rPr>
        <b/>
        <sz val="11"/>
        <color rgb="FF00B050"/>
        <rFont val="Aptos Narrow"/>
        <family val="2"/>
        <scheme val="minor"/>
      </rPr>
      <t xml:space="preserve"> 93</t>
    </r>
  </si>
  <si>
    <r>
      <t>99</t>
    </r>
    <r>
      <rPr>
        <b/>
        <sz val="11"/>
        <color rgb="FF00B050"/>
        <rFont val="Aptos Narrow"/>
        <family val="2"/>
        <scheme val="minor"/>
      </rPr>
      <t xml:space="preserve"> 94</t>
    </r>
  </si>
  <si>
    <r>
      <t>100</t>
    </r>
    <r>
      <rPr>
        <b/>
        <sz val="11"/>
        <color rgb="FF00B050"/>
        <rFont val="Aptos Narrow"/>
        <family val="2"/>
        <scheme val="minor"/>
      </rPr>
      <t xml:space="preserve"> 95</t>
    </r>
  </si>
  <si>
    <r>
      <t>101</t>
    </r>
    <r>
      <rPr>
        <b/>
        <sz val="11"/>
        <color rgb="FF00B050"/>
        <rFont val="Aptos Narrow"/>
        <family val="2"/>
        <scheme val="minor"/>
      </rPr>
      <t xml:space="preserve"> 96</t>
    </r>
  </si>
  <si>
    <r>
      <t>102</t>
    </r>
    <r>
      <rPr>
        <b/>
        <sz val="11"/>
        <color rgb="FF00B050"/>
        <rFont val="Aptos Narrow"/>
        <family val="2"/>
        <scheme val="minor"/>
      </rPr>
      <t xml:space="preserve"> 97</t>
    </r>
  </si>
  <si>
    <r>
      <t>103</t>
    </r>
    <r>
      <rPr>
        <b/>
        <sz val="11"/>
        <color rgb="FF00B050"/>
        <rFont val="Aptos Narrow"/>
        <family val="2"/>
        <scheme val="minor"/>
      </rPr>
      <t xml:space="preserve"> 98</t>
    </r>
  </si>
  <si>
    <r>
      <t>104</t>
    </r>
    <r>
      <rPr>
        <b/>
        <sz val="11"/>
        <color rgb="FF00B050"/>
        <rFont val="Aptos Narrow"/>
        <family val="2"/>
        <scheme val="minor"/>
      </rPr>
      <t xml:space="preserve"> 99</t>
    </r>
  </si>
  <si>
    <r>
      <t>105</t>
    </r>
    <r>
      <rPr>
        <b/>
        <sz val="11"/>
        <color rgb="FF00B050"/>
        <rFont val="Aptos Narrow"/>
        <family val="2"/>
        <scheme val="minor"/>
      </rPr>
      <t xml:space="preserve"> 100</t>
    </r>
  </si>
  <si>
    <r>
      <t>106</t>
    </r>
    <r>
      <rPr>
        <b/>
        <sz val="11"/>
        <color rgb="FF00B050"/>
        <rFont val="Aptos Narrow"/>
        <family val="2"/>
        <scheme val="minor"/>
      </rPr>
      <t xml:space="preserve"> 101</t>
    </r>
  </si>
  <si>
    <r>
      <t>107</t>
    </r>
    <r>
      <rPr>
        <b/>
        <sz val="11"/>
        <color rgb="FF00B050"/>
        <rFont val="Aptos Narrow"/>
        <family val="2"/>
        <scheme val="minor"/>
      </rPr>
      <t xml:space="preserve"> 102</t>
    </r>
  </si>
  <si>
    <r>
      <t>108</t>
    </r>
    <r>
      <rPr>
        <b/>
        <sz val="11"/>
        <color rgb="FF00B050"/>
        <rFont val="Aptos Narrow"/>
        <family val="2"/>
        <scheme val="minor"/>
      </rPr>
      <t xml:space="preserve"> 103</t>
    </r>
  </si>
  <si>
    <r>
      <t>109</t>
    </r>
    <r>
      <rPr>
        <b/>
        <sz val="11"/>
        <color rgb="FF00B050"/>
        <rFont val="Aptos Narrow"/>
        <family val="2"/>
        <scheme val="minor"/>
      </rPr>
      <t xml:space="preserve"> 104</t>
    </r>
  </si>
  <si>
    <r>
      <t>110</t>
    </r>
    <r>
      <rPr>
        <b/>
        <sz val="11"/>
        <color rgb="FF00B050"/>
        <rFont val="Aptos Narrow"/>
        <family val="2"/>
        <scheme val="minor"/>
      </rPr>
      <t xml:space="preserve"> 105</t>
    </r>
  </si>
  <si>
    <r>
      <t>111</t>
    </r>
    <r>
      <rPr>
        <b/>
        <sz val="11"/>
        <color rgb="FF00B050"/>
        <rFont val="Aptos Narrow"/>
        <family val="2"/>
        <scheme val="minor"/>
      </rPr>
      <t xml:space="preserve"> 106</t>
    </r>
  </si>
  <si>
    <r>
      <t>112</t>
    </r>
    <r>
      <rPr>
        <b/>
        <sz val="11"/>
        <color rgb="FF00B050"/>
        <rFont val="Aptos Narrow"/>
        <family val="2"/>
        <scheme val="minor"/>
      </rPr>
      <t xml:space="preserve"> 107</t>
    </r>
  </si>
  <si>
    <r>
      <t>113</t>
    </r>
    <r>
      <rPr>
        <b/>
        <sz val="11"/>
        <color rgb="FF00B050"/>
        <rFont val="Aptos Narrow"/>
        <family val="2"/>
        <scheme val="minor"/>
      </rPr>
      <t xml:space="preserve"> 108</t>
    </r>
  </si>
  <si>
    <r>
      <t>114</t>
    </r>
    <r>
      <rPr>
        <b/>
        <sz val="11"/>
        <color rgb="FF00B050"/>
        <rFont val="Aptos Narrow"/>
        <family val="2"/>
        <scheme val="minor"/>
      </rPr>
      <t xml:space="preserve"> 109</t>
    </r>
  </si>
  <si>
    <r>
      <t>115</t>
    </r>
    <r>
      <rPr>
        <b/>
        <sz val="11"/>
        <color rgb="FF00B050"/>
        <rFont val="Aptos Narrow"/>
        <family val="2"/>
        <scheme val="minor"/>
      </rPr>
      <t xml:space="preserve"> 110</t>
    </r>
  </si>
  <si>
    <r>
      <t>116</t>
    </r>
    <r>
      <rPr>
        <b/>
        <sz val="11"/>
        <color rgb="FF00B050"/>
        <rFont val="Aptos Narrow"/>
        <family val="2"/>
        <scheme val="minor"/>
      </rPr>
      <t xml:space="preserve"> 111</t>
    </r>
  </si>
  <si>
    <r>
      <t>117</t>
    </r>
    <r>
      <rPr>
        <b/>
        <sz val="11"/>
        <color rgb="FF00B050"/>
        <rFont val="Aptos Narrow"/>
        <family val="2"/>
        <scheme val="minor"/>
      </rPr>
      <t xml:space="preserve"> 112</t>
    </r>
  </si>
  <si>
    <r>
      <t>118</t>
    </r>
    <r>
      <rPr>
        <b/>
        <sz val="11"/>
        <color rgb="FF00B050"/>
        <rFont val="Aptos Narrow"/>
        <family val="2"/>
        <scheme val="minor"/>
      </rPr>
      <t xml:space="preserve"> 113</t>
    </r>
  </si>
  <si>
    <r>
      <t>119</t>
    </r>
    <r>
      <rPr>
        <b/>
        <sz val="11"/>
        <color rgb="FF00B050"/>
        <rFont val="Aptos Narrow"/>
        <family val="2"/>
        <scheme val="minor"/>
      </rPr>
      <t xml:space="preserve"> 114</t>
    </r>
  </si>
  <si>
    <r>
      <t>120</t>
    </r>
    <r>
      <rPr>
        <b/>
        <sz val="11"/>
        <color rgb="FF00B050"/>
        <rFont val="Aptos Narrow"/>
        <family val="2"/>
        <scheme val="minor"/>
      </rPr>
      <t xml:space="preserve"> 115</t>
    </r>
  </si>
  <si>
    <r>
      <t>121</t>
    </r>
    <r>
      <rPr>
        <b/>
        <sz val="11"/>
        <color rgb="FF00B050"/>
        <rFont val="Aptos Narrow"/>
        <family val="2"/>
        <scheme val="minor"/>
      </rPr>
      <t xml:space="preserve"> 116</t>
    </r>
  </si>
  <si>
    <r>
      <t>122</t>
    </r>
    <r>
      <rPr>
        <b/>
        <sz val="11"/>
        <color rgb="FF00B050"/>
        <rFont val="Aptos Narrow"/>
        <family val="2"/>
        <scheme val="minor"/>
      </rPr>
      <t xml:space="preserve"> 117</t>
    </r>
  </si>
  <si>
    <r>
      <t>123</t>
    </r>
    <r>
      <rPr>
        <b/>
        <sz val="11"/>
        <color rgb="FF00B050"/>
        <rFont val="Aptos Narrow"/>
        <family val="2"/>
        <scheme val="minor"/>
      </rPr>
      <t xml:space="preserve"> 118</t>
    </r>
  </si>
  <si>
    <r>
      <t>124</t>
    </r>
    <r>
      <rPr>
        <b/>
        <sz val="11"/>
        <color rgb="FF00B050"/>
        <rFont val="Aptos Narrow"/>
        <family val="2"/>
        <scheme val="minor"/>
      </rPr>
      <t xml:space="preserve"> 119</t>
    </r>
  </si>
  <si>
    <r>
      <t>125</t>
    </r>
    <r>
      <rPr>
        <b/>
        <sz val="11"/>
        <color rgb="FF00B050"/>
        <rFont val="Aptos Narrow"/>
        <family val="2"/>
        <scheme val="minor"/>
      </rPr>
      <t xml:space="preserve"> 120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</si>
</sst>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ptos Narrow"/>
      <family val="2"/>
      <scheme val="minor"/>
    </font>
    <font>
      <b/>
      <sz val="11"/>
      <color theme="0"/>
      <name val="Aptos Narrow"/>
      <family val="2"/>
      <scheme val="minor"/>
    </font>
    <font>
      <b/>
      <sz val="11"/>
      <color theme="1"/>
      <name val="Aptos Narrow"/>
      <family val="2"/>
      <scheme val="minor"/>
    </font>
    <font>
      <b/>
      <sz val="11"/>
      <color rgb="FFFF0000"/>
      <name val="Aptos Narrow"/>
      <family val="2"/>
      <scheme val="minor"/>
    </font>
    <font>
      <b/>
      <sz val="11"/>
      <name val="Aptos Narrow"/>
      <family val="2"/>
      <scheme val="minor"/>
    </font>
    <font>
      <sz val="11"/>
      <color indexed="8"/>
      <name val="Aptos Narrow"/>
      <family val="2"/>
      <scheme val="minor"/>
    </font>
    <font>
      <sz val="11"/>
      <color rgb="FF000000"/>
      <name val="Aptos Narrow"/>
      <family val="2"/>
    </font>
    <font>
      <sz val="11"/>
      <color rgb="FF0070C0"/>
      <name val="Aptos Narrow"/>
      <family val="2"/>
      <scheme val="minor"/>
    </font>
    <font>
      <sz val="11"/>
      <color theme="1"/>
      <name val="Aptos Narrow"/>
      <family val="2"/>
      <scheme val="minor"/>
    </font>
    <font>
      <sz val="11"/>
      <name val="Aptos Narrow"/>
      <family val="2"/>
      <scheme val="minor"/>
    </font>
    <font>
      <sz val="11"/>
      <color rgb="FF000000"/>
      <name val="Aptos Narrow"/>
      <family val="2"/>
      <scheme val="minor"/>
    </font>
    <font>
      <b/>
      <strike/>
      <sz val="11"/>
      <color rgb="FFFF0000"/>
      <name val="Aptos Narrow"/>
      <family val="2"/>
      <scheme val="minor"/>
    </font>
    <font>
      <b/>
      <strike/>
      <sz val="11"/>
      <color rgb="FF0070C0"/>
      <name val="Aptos Narrow"/>
      <family val="2"/>
      <scheme val="minor"/>
    </font>
    <font>
      <strike/>
      <sz val="11"/>
      <color rgb="FFFF0000"/>
      <name val="Aptos Narrow"/>
      <family val="2"/>
      <scheme val="minor"/>
    </font>
    <font>
      <b/>
      <sz val="11"/>
      <color rgb="FF00B050"/>
      <name val="Aptos Narrow"/>
      <family val="2"/>
      <scheme val="minor"/>
    </font>
    <font>
      <sz val="11"/>
      <name val="Aptos Narrow"/>
      <family val="2"/>
    </font>
    <font>
      <sz val="11"/>
      <color rgb="FF0000FF"/>
      <name val="Aptos Narrow"/>
      <family val="2"/>
      <scheme val="minor"/>
    </font>
    <font>
      <sz val="8"/>
      <name val="Aptos Narrow"/>
      <family val="2"/>
      <scheme val="minor"/>
    </font>
  </fonts>
  <fills count="8">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6" tint="0.39997558519241921"/>
        <bgColor indexed="64"/>
      </patternFill>
    </fill>
    <fill>
      <patternFill patternType="solid">
        <fgColor theme="5"/>
        <bgColor indexed="64"/>
      </patternFill>
    </fill>
    <fill>
      <patternFill patternType="solid">
        <fgColor theme="1"/>
        <bgColor indexed="64"/>
      </patternFill>
    </fill>
    <fill>
      <patternFill patternType="solid">
        <fgColor rgb="FF0000FF"/>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3">
    <xf numFmtId="0" fontId="0" fillId="0" borderId="0"/>
    <xf numFmtId="0" fontId="5" fillId="0" borderId="0"/>
    <xf numFmtId="0" fontId="5" fillId="0" borderId="0"/>
  </cellStyleXfs>
  <cellXfs count="103">
    <xf numFmtId="0" fontId="0" fillId="0" borderId="0" xfId="0"/>
    <xf numFmtId="0" fontId="3" fillId="0" borderId="0" xfId="0" applyFont="1"/>
    <xf numFmtId="0" fontId="0" fillId="0" borderId="1" xfId="0" applyBorder="1"/>
    <xf numFmtId="0" fontId="0" fillId="0" borderId="1" xfId="0" applyBorder="1" applyAlignment="1">
      <alignment horizontal="left" wrapText="1"/>
    </xf>
    <xf numFmtId="0" fontId="5" fillId="0" borderId="1" xfId="1" applyBorder="1" applyAlignment="1">
      <alignment horizontal="left" wrapText="1"/>
    </xf>
    <xf numFmtId="0" fontId="3" fillId="0" borderId="0" xfId="1" applyFont="1"/>
    <xf numFmtId="0" fontId="3" fillId="0" borderId="0" xfId="1" applyFont="1" applyAlignment="1">
      <alignment wrapText="1"/>
    </xf>
    <xf numFmtId="0" fontId="5" fillId="0" borderId="0" xfId="1"/>
    <xf numFmtId="0" fontId="5" fillId="0" borderId="0" xfId="1" applyAlignment="1">
      <alignment wrapText="1"/>
    </xf>
    <xf numFmtId="0" fontId="2" fillId="0" borderId="9" xfId="1" applyFont="1" applyBorder="1" applyAlignment="1">
      <alignment wrapText="1"/>
    </xf>
    <xf numFmtId="0" fontId="2" fillId="0" borderId="9" xfId="1" applyFont="1" applyBorder="1"/>
    <xf numFmtId="0" fontId="2" fillId="0" borderId="10" xfId="1" applyFont="1" applyBorder="1" applyAlignment="1">
      <alignment wrapText="1"/>
    </xf>
    <xf numFmtId="0" fontId="2" fillId="0" borderId="0" xfId="1" applyFont="1"/>
    <xf numFmtId="0" fontId="2" fillId="0" borderId="0" xfId="1" applyFont="1" applyAlignment="1">
      <alignment wrapText="1"/>
    </xf>
    <xf numFmtId="0" fontId="5" fillId="0" borderId="12" xfId="1" applyBorder="1"/>
    <xf numFmtId="0" fontId="5" fillId="0" borderId="13" xfId="1" applyBorder="1" applyAlignment="1">
      <alignment wrapText="1"/>
    </xf>
    <xf numFmtId="0" fontId="5" fillId="0" borderId="15" xfId="1" applyBorder="1"/>
    <xf numFmtId="0" fontId="5" fillId="0" borderId="1" xfId="1" applyBorder="1" applyAlignment="1">
      <alignment wrapText="1"/>
    </xf>
    <xf numFmtId="0" fontId="5" fillId="0" borderId="17" xfId="1" applyBorder="1"/>
    <xf numFmtId="0" fontId="5" fillId="0" borderId="18" xfId="1" applyBorder="1" applyAlignment="1">
      <alignment wrapText="1"/>
    </xf>
    <xf numFmtId="0" fontId="9" fillId="0" borderId="1" xfId="1" applyFont="1" applyBorder="1" applyAlignment="1">
      <alignment wrapText="1"/>
    </xf>
    <xf numFmtId="0" fontId="11" fillId="0" borderId="15" xfId="1" applyFont="1" applyBorder="1"/>
    <xf numFmtId="0" fontId="11" fillId="0" borderId="1" xfId="1" applyFont="1" applyBorder="1" applyAlignment="1">
      <alignment wrapText="1"/>
    </xf>
    <xf numFmtId="0" fontId="13" fillId="0" borderId="1" xfId="1" applyFont="1" applyBorder="1" applyAlignment="1">
      <alignment wrapText="1"/>
    </xf>
    <xf numFmtId="0" fontId="2" fillId="0" borderId="9" xfId="1" applyFont="1" applyBorder="1" applyAlignment="1">
      <alignment horizontal="center" wrapText="1"/>
    </xf>
    <xf numFmtId="0" fontId="2" fillId="0" borderId="10" xfId="1" applyFont="1" applyBorder="1"/>
    <xf numFmtId="0" fontId="2" fillId="0" borderId="11" xfId="1" applyFont="1" applyBorder="1"/>
    <xf numFmtId="0" fontId="8" fillId="0" borderId="1" xfId="1" applyFont="1" applyBorder="1" applyAlignment="1">
      <alignment wrapText="1"/>
    </xf>
    <xf numFmtId="0" fontId="5" fillId="0" borderId="14" xfId="1" applyBorder="1" applyAlignment="1">
      <alignment wrapText="1"/>
    </xf>
    <xf numFmtId="0" fontId="5" fillId="0" borderId="16" xfId="1" applyBorder="1" applyAlignment="1">
      <alignment wrapText="1"/>
    </xf>
    <xf numFmtId="0" fontId="5" fillId="0" borderId="19" xfId="1" applyBorder="1" applyAlignment="1">
      <alignment wrapText="1"/>
    </xf>
    <xf numFmtId="0" fontId="3" fillId="0" borderId="0" xfId="1" applyFont="1" applyAlignment="1">
      <alignment horizontal="left"/>
    </xf>
    <xf numFmtId="0" fontId="2" fillId="0" borderId="1" xfId="1" applyFont="1" applyBorder="1" applyAlignment="1">
      <alignment horizontal="center"/>
    </xf>
    <xf numFmtId="0" fontId="4" fillId="2" borderId="1" xfId="1" applyFont="1" applyFill="1" applyBorder="1"/>
    <xf numFmtId="0" fontId="1" fillId="3" borderId="1" xfId="1" applyFont="1" applyFill="1" applyBorder="1" applyAlignment="1">
      <alignment wrapText="1"/>
    </xf>
    <xf numFmtId="0" fontId="1" fillId="4" borderId="1" xfId="1" applyFont="1" applyFill="1" applyBorder="1" applyAlignment="1">
      <alignment wrapText="1"/>
    </xf>
    <xf numFmtId="0" fontId="1" fillId="5" borderId="1" xfId="1" applyFont="1" applyFill="1" applyBorder="1" applyAlignment="1">
      <alignment wrapText="1"/>
    </xf>
    <xf numFmtId="0" fontId="2" fillId="0" borderId="1" xfId="1" applyFont="1" applyBorder="1"/>
    <xf numFmtId="0" fontId="5" fillId="0" borderId="1" xfId="1" applyBorder="1"/>
    <xf numFmtId="0" fontId="5" fillId="0" borderId="1" xfId="2" applyBorder="1" applyAlignment="1">
      <alignment horizontal="left" wrapText="1"/>
    </xf>
    <xf numFmtId="0" fontId="11" fillId="0" borderId="1" xfId="1" applyFont="1" applyBorder="1"/>
    <xf numFmtId="0" fontId="13" fillId="0" borderId="1" xfId="1" applyFont="1" applyBorder="1"/>
    <xf numFmtId="0" fontId="14" fillId="0" borderId="1" xfId="1" applyFont="1" applyBorder="1" applyAlignment="1">
      <alignment wrapText="1"/>
    </xf>
    <xf numFmtId="0" fontId="14" fillId="0" borderId="1" xfId="1" applyFont="1" applyBorder="1"/>
    <xf numFmtId="0" fontId="14" fillId="0" borderId="1" xfId="0" applyFont="1" applyBorder="1" applyAlignment="1">
      <alignment wrapText="1"/>
    </xf>
    <xf numFmtId="0" fontId="6" fillId="0" borderId="1" xfId="1" applyFont="1" applyBorder="1" applyAlignment="1">
      <alignment horizontal="left" wrapText="1"/>
    </xf>
    <xf numFmtId="0" fontId="1" fillId="3" borderId="1" xfId="1" applyFont="1" applyFill="1" applyBorder="1"/>
    <xf numFmtId="0" fontId="5" fillId="0" borderId="2" xfId="1" applyBorder="1"/>
    <xf numFmtId="0" fontId="5" fillId="0" borderId="2" xfId="1" applyBorder="1" applyAlignment="1">
      <alignment wrapText="1"/>
    </xf>
    <xf numFmtId="0" fontId="2" fillId="0" borderId="1" xfId="1" applyFont="1" applyBorder="1" applyAlignment="1">
      <alignment horizontal="right"/>
    </xf>
    <xf numFmtId="0" fontId="5" fillId="0" borderId="3" xfId="2" applyBorder="1" applyAlignment="1">
      <alignment horizontal="left" wrapText="1"/>
    </xf>
    <xf numFmtId="0" fontId="5" fillId="0" borderId="4" xfId="1" applyBorder="1" applyAlignment="1">
      <alignment wrapText="1"/>
    </xf>
    <xf numFmtId="0" fontId="7" fillId="0" borderId="3" xfId="2" applyFont="1" applyBorder="1" applyAlignment="1">
      <alignment horizontal="left"/>
    </xf>
    <xf numFmtId="0" fontId="7" fillId="0" borderId="0" xfId="1" applyFont="1"/>
    <xf numFmtId="0" fontId="5" fillId="0" borderId="0" xfId="2" applyAlignment="1">
      <alignment horizontal="left" wrapText="1"/>
    </xf>
    <xf numFmtId="0" fontId="5" fillId="0" borderId="3" xfId="1" applyBorder="1"/>
    <xf numFmtId="0" fontId="0" fillId="0" borderId="1" xfId="0" applyBorder="1" applyAlignment="1">
      <alignment wrapText="1"/>
    </xf>
    <xf numFmtId="0" fontId="9" fillId="0" borderId="1" xfId="2" applyFont="1" applyBorder="1" applyAlignment="1">
      <alignment horizontal="left" wrapText="1"/>
    </xf>
    <xf numFmtId="0" fontId="2" fillId="0" borderId="1" xfId="1" applyFont="1" applyBorder="1" applyAlignment="1">
      <alignment horizontal="right"/>
    </xf>
    <xf numFmtId="0" fontId="9" fillId="0" borderId="2" xfId="1" applyFont="1" applyBorder="1" applyAlignment="1">
      <alignment horizontal="center" vertical="center" wrapText="1"/>
    </xf>
    <xf numFmtId="0" fontId="9" fillId="0" borderId="20" xfId="1" applyFont="1" applyBorder="1" applyAlignment="1">
      <alignment horizontal="center" vertical="center" wrapText="1"/>
    </xf>
    <xf numFmtId="0" fontId="9" fillId="0" borderId="5" xfId="1" applyFont="1" applyBorder="1" applyAlignment="1">
      <alignment horizontal="center" vertical="center" wrapText="1"/>
    </xf>
    <xf numFmtId="0" fontId="2" fillId="0" borderId="1" xfId="1" applyFont="1" applyBorder="1" applyAlignment="1">
      <alignment horizontal="right" vertical="center"/>
    </xf>
    <xf numFmtId="0" fontId="2" fillId="0" borderId="1" xfId="1" applyFont="1" applyBorder="1" applyAlignment="1">
      <alignment horizontal="right" vertical="center" wrapText="1"/>
    </xf>
    <xf numFmtId="0" fontId="5" fillId="0" borderId="8" xfId="1" applyBorder="1" applyAlignment="1">
      <alignment horizontal="left" vertical="center"/>
    </xf>
    <xf numFmtId="0" fontId="5" fillId="0" borderId="7" xfId="1" applyBorder="1" applyAlignment="1">
      <alignment horizontal="left" vertical="center"/>
    </xf>
    <xf numFmtId="0" fontId="5" fillId="0" borderId="8" xfId="1" applyBorder="1" applyAlignment="1">
      <alignment horizontal="center" vertical="center"/>
    </xf>
    <xf numFmtId="0" fontId="5" fillId="0" borderId="6" xfId="1" applyBorder="1" applyAlignment="1">
      <alignment horizontal="center" vertical="center"/>
    </xf>
    <xf numFmtId="0" fontId="5" fillId="0" borderId="7" xfId="1" applyBorder="1" applyAlignment="1">
      <alignment horizontal="center" vertical="center"/>
    </xf>
    <xf numFmtId="0" fontId="9" fillId="0" borderId="8" xfId="1" applyFont="1" applyBorder="1" applyAlignment="1">
      <alignment horizontal="left" vertical="center"/>
    </xf>
    <xf numFmtId="0" fontId="9" fillId="0" borderId="6" xfId="1" applyFont="1" applyBorder="1" applyAlignment="1">
      <alignment horizontal="left" vertical="center"/>
    </xf>
    <xf numFmtId="0" fontId="9" fillId="0" borderId="7" xfId="1" applyFont="1" applyBorder="1" applyAlignment="1">
      <alignment horizontal="left" vertical="center"/>
    </xf>
    <xf numFmtId="0" fontId="5" fillId="0" borderId="2" xfId="1" applyBorder="1" applyAlignment="1">
      <alignment horizontal="left" vertical="center"/>
    </xf>
    <xf numFmtId="0" fontId="5" fillId="0" borderId="5" xfId="1" applyBorder="1" applyAlignment="1">
      <alignment horizontal="left" vertical="center"/>
    </xf>
    <xf numFmtId="0" fontId="13" fillId="0" borderId="0" xfId="0" applyFont="1"/>
    <xf numFmtId="0" fontId="0" fillId="6" borderId="0" xfId="0" applyFill="1"/>
    <xf numFmtId="0" fontId="1" fillId="7" borderId="21" xfId="1" applyFont="1" applyFill="1" applyBorder="1" applyAlignment="1">
      <alignment wrapText="1"/>
    </xf>
    <xf numFmtId="0" fontId="10" fillId="0" borderId="16" xfId="1" applyFont="1" applyBorder="1" applyAlignment="1">
      <alignment wrapText="1"/>
    </xf>
    <xf numFmtId="0" fontId="11" fillId="0" borderId="17" xfId="1" applyFont="1" applyBorder="1"/>
    <xf numFmtId="0" fontId="11" fillId="0" borderId="18" xfId="1" applyFont="1" applyBorder="1" applyAlignment="1">
      <alignment wrapText="1"/>
    </xf>
    <xf numFmtId="0" fontId="11" fillId="0" borderId="12" xfId="1" applyFont="1" applyBorder="1"/>
    <xf numFmtId="0" fontId="14" fillId="0" borderId="15" xfId="1" applyFont="1" applyBorder="1"/>
    <xf numFmtId="0" fontId="14" fillId="0" borderId="16" xfId="1" applyFont="1" applyBorder="1" applyAlignment="1">
      <alignment wrapText="1"/>
    </xf>
    <xf numFmtId="0" fontId="9" fillId="0" borderId="15" xfId="1" applyFont="1" applyBorder="1"/>
    <xf numFmtId="0" fontId="9" fillId="0" borderId="16" xfId="1" applyFont="1" applyBorder="1" applyAlignment="1">
      <alignment wrapText="1"/>
    </xf>
    <xf numFmtId="0" fontId="4" fillId="0" borderId="1" xfId="1" applyFont="1" applyBorder="1"/>
    <xf numFmtId="0" fontId="9" fillId="0" borderId="1" xfId="1" applyFont="1" applyBorder="1"/>
    <xf numFmtId="0" fontId="9" fillId="0" borderId="0" xfId="0" applyFont="1"/>
    <xf numFmtId="0" fontId="9" fillId="0" borderId="1" xfId="0" applyFont="1" applyBorder="1" applyAlignment="1">
      <alignment wrapText="1"/>
    </xf>
    <xf numFmtId="0" fontId="9" fillId="0" borderId="1" xfId="1" applyFont="1" applyBorder="1" applyAlignment="1">
      <alignment horizontal="left" wrapText="1"/>
    </xf>
    <xf numFmtId="0" fontId="15" fillId="0" borderId="1" xfId="1" applyFont="1" applyBorder="1" applyAlignment="1">
      <alignment horizontal="left" wrapText="1"/>
    </xf>
    <xf numFmtId="0" fontId="9" fillId="0" borderId="1" xfId="0" applyFont="1" applyBorder="1"/>
    <xf numFmtId="0" fontId="9" fillId="0" borderId="2" xfId="1" applyFont="1" applyBorder="1"/>
    <xf numFmtId="0" fontId="9" fillId="0" borderId="2" xfId="1" applyFont="1" applyBorder="1" applyAlignment="1">
      <alignment wrapText="1"/>
    </xf>
    <xf numFmtId="0" fontId="9" fillId="0" borderId="1" xfId="0" applyFont="1" applyBorder="1" applyAlignment="1">
      <alignment horizontal="left" wrapText="1"/>
    </xf>
    <xf numFmtId="0" fontId="4" fillId="0" borderId="2" xfId="1" applyFont="1" applyBorder="1" applyAlignment="1">
      <alignment horizontal="center" vertical="center" wrapText="1"/>
    </xf>
    <xf numFmtId="0" fontId="4" fillId="0" borderId="20" xfId="1" applyFont="1" applyBorder="1" applyAlignment="1">
      <alignment horizontal="center" vertical="center" wrapText="1"/>
    </xf>
    <xf numFmtId="0" fontId="4" fillId="0" borderId="5" xfId="1" applyFont="1" applyBorder="1" applyAlignment="1">
      <alignment horizontal="center" vertical="center" wrapText="1"/>
    </xf>
    <xf numFmtId="0" fontId="16" fillId="0" borderId="3" xfId="2" applyFont="1" applyBorder="1" applyAlignment="1">
      <alignment horizontal="left"/>
    </xf>
    <xf numFmtId="0" fontId="16" fillId="0" borderId="0" xfId="1" applyFont="1"/>
    <xf numFmtId="0" fontId="11" fillId="0" borderId="16" xfId="1" applyFont="1" applyBorder="1" applyAlignment="1">
      <alignment wrapText="1"/>
    </xf>
    <xf numFmtId="0" fontId="5" fillId="0" borderId="22" xfId="1" applyBorder="1"/>
    <xf numFmtId="0" fontId="5" fillId="0" borderId="23" xfId="1" applyBorder="1"/>
  </cellXfs>
  <cellStyles count="3">
    <cellStyle name="Normal" xfId="0" builtinId="0"/>
    <cellStyle name="Normal 2" xfId="1" xr:uid="{D99D648E-154C-4A50-A5B3-6273B8B66290}"/>
    <cellStyle name="Normal 2 2" xfId="2" xr:uid="{08315045-6F94-406C-A107-B52A94422C76}"/>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84E7A-09E0-40CF-8219-CAD8903C5715}">
  <sheetPr>
    <tabColor rgb="FF00B050"/>
  </sheetPr>
  <dimension ref="A1"/>
  <sheetViews>
    <sheetView workbookViewId="0">
      <selection activeCell="S35" sqref="S35"/>
    </sheetView>
  </sheetViews>
  <sheetFormatPr defaultRowHeight="15" x14ac:dyDescent="0.25"/>
  <cols>
    <col min="1" max="16384" width="9.140625" style="75"/>
  </cols>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A50A6-AE77-40AF-9701-2161CE315BDC}">
  <sheetPr>
    <tabColor rgb="FF92D050"/>
  </sheetPr>
  <dimension ref="A1:Z88"/>
  <sheetViews>
    <sheetView tabSelected="1" workbookViewId="0">
      <selection activeCell="E12" sqref="E12"/>
    </sheetView>
  </sheetViews>
  <sheetFormatPr defaultColWidth="0" defaultRowHeight="15" x14ac:dyDescent="0.25"/>
  <cols>
    <col min="1" max="1" width="5" style="12" customWidth="1"/>
    <col min="2" max="2" width="18.28515625" style="7" bestFit="1" customWidth="1"/>
    <col min="3" max="3" width="47.42578125" style="8" customWidth="1"/>
    <col min="4" max="4" width="24" style="8" customWidth="1"/>
    <col min="5" max="5" width="22.42578125" style="8" customWidth="1"/>
    <col min="6" max="6" width="21.28515625" style="8" customWidth="1"/>
    <col min="7" max="7" width="21.5703125" style="8" bestFit="1" customWidth="1"/>
    <col min="8" max="8" width="40" style="8" customWidth="1"/>
    <col min="9" max="9" width="39" style="8" customWidth="1"/>
    <col min="10" max="10" width="40.28515625" style="8" customWidth="1"/>
    <col min="11" max="11" width="23.5703125" style="8" customWidth="1"/>
    <col min="12" max="12" width="19.85546875" style="8" bestFit="1" customWidth="1"/>
    <col min="13" max="13" width="19.85546875" style="8" customWidth="1"/>
    <col min="14" max="14" width="110" style="8" customWidth="1"/>
    <col min="15" max="26" width="0" hidden="1" customWidth="1"/>
    <col min="27" max="16384" width="8.7109375" hidden="1"/>
  </cols>
  <sheetData>
    <row r="1" spans="1:14" ht="15.75" thickBot="1" x14ac:dyDescent="0.3">
      <c r="B1" s="5" t="s">
        <v>304</v>
      </c>
      <c r="C1" s="76" t="s">
        <v>343</v>
      </c>
    </row>
    <row r="3" spans="1:14" x14ac:dyDescent="0.25">
      <c r="C3" s="31" t="s">
        <v>15</v>
      </c>
      <c r="D3" s="13"/>
    </row>
    <row r="4" spans="1:14" x14ac:dyDescent="0.25">
      <c r="A4" s="32" t="s">
        <v>16</v>
      </c>
      <c r="B4" s="33" t="s">
        <v>0</v>
      </c>
      <c r="C4" s="34" t="s">
        <v>17</v>
      </c>
      <c r="D4" s="34" t="s">
        <v>310</v>
      </c>
      <c r="E4" s="34" t="s">
        <v>311</v>
      </c>
      <c r="F4" s="34" t="s">
        <v>312</v>
      </c>
      <c r="G4" s="34" t="s">
        <v>313</v>
      </c>
      <c r="H4" s="35" t="s">
        <v>19</v>
      </c>
      <c r="I4" s="35" t="s">
        <v>314</v>
      </c>
      <c r="J4" s="35" t="s">
        <v>315</v>
      </c>
      <c r="K4" s="35" t="s">
        <v>316</v>
      </c>
      <c r="L4" s="35" t="s">
        <v>317</v>
      </c>
      <c r="M4" s="35" t="s">
        <v>318</v>
      </c>
      <c r="N4" s="36" t="s">
        <v>20</v>
      </c>
    </row>
    <row r="5" spans="1:14" s="87" customFormat="1" ht="45" x14ac:dyDescent="0.25">
      <c r="A5" s="85">
        <v>1</v>
      </c>
      <c r="B5" s="86" t="s">
        <v>4</v>
      </c>
      <c r="C5" s="20" t="s">
        <v>21</v>
      </c>
      <c r="D5" s="20" t="s">
        <v>22</v>
      </c>
      <c r="E5" s="20"/>
      <c r="F5" s="20"/>
      <c r="G5" s="20"/>
      <c r="H5" s="20" t="s">
        <v>23</v>
      </c>
      <c r="I5" s="20" t="s">
        <v>24</v>
      </c>
      <c r="J5" s="20" t="s">
        <v>25</v>
      </c>
      <c r="K5" s="20" t="s">
        <v>26</v>
      </c>
      <c r="L5" s="20" t="s">
        <v>22</v>
      </c>
      <c r="M5" s="20"/>
      <c r="N5" s="20" t="s">
        <v>27</v>
      </c>
    </row>
    <row r="6" spans="1:14" s="87" customFormat="1" ht="30" x14ac:dyDescent="0.25">
      <c r="A6" s="85">
        <f>A5+1</f>
        <v>2</v>
      </c>
      <c r="B6" s="86" t="s">
        <v>4</v>
      </c>
      <c r="C6" s="20" t="s">
        <v>28</v>
      </c>
      <c r="D6" s="20" t="s">
        <v>22</v>
      </c>
      <c r="E6" s="20"/>
      <c r="F6" s="20"/>
      <c r="G6" s="20"/>
      <c r="H6" s="20" t="s">
        <v>29</v>
      </c>
      <c r="I6" s="20" t="s">
        <v>22</v>
      </c>
      <c r="J6" s="20"/>
      <c r="K6" s="20"/>
      <c r="L6" s="20"/>
      <c r="M6" s="20"/>
      <c r="N6" s="20" t="s">
        <v>30</v>
      </c>
    </row>
    <row r="7" spans="1:14" s="87" customFormat="1" ht="45" x14ac:dyDescent="0.25">
      <c r="A7" s="85">
        <f t="shared" ref="A7:A43" si="0">A6+1</f>
        <v>3</v>
      </c>
      <c r="B7" s="86" t="s">
        <v>4</v>
      </c>
      <c r="C7" s="20" t="s">
        <v>31</v>
      </c>
      <c r="D7" s="20" t="s">
        <v>22</v>
      </c>
      <c r="E7" s="20"/>
      <c r="F7" s="20"/>
      <c r="G7" s="20"/>
      <c r="H7" s="20" t="s">
        <v>32</v>
      </c>
      <c r="I7" s="20" t="s">
        <v>33</v>
      </c>
      <c r="J7" s="20" t="s">
        <v>34</v>
      </c>
      <c r="K7" s="20" t="s">
        <v>22</v>
      </c>
      <c r="L7" s="20"/>
      <c r="M7" s="20"/>
      <c r="N7" s="20" t="s">
        <v>35</v>
      </c>
    </row>
    <row r="8" spans="1:14" s="87" customFormat="1" ht="30" x14ac:dyDescent="0.25">
      <c r="A8" s="85">
        <f t="shared" si="0"/>
        <v>4</v>
      </c>
      <c r="B8" s="86" t="s">
        <v>36</v>
      </c>
      <c r="C8" s="20" t="s">
        <v>31</v>
      </c>
      <c r="D8" s="20" t="s">
        <v>37</v>
      </c>
      <c r="E8" s="20"/>
      <c r="F8" s="20"/>
      <c r="G8" s="20"/>
      <c r="H8" s="20" t="s">
        <v>38</v>
      </c>
      <c r="I8" s="20" t="s">
        <v>37</v>
      </c>
      <c r="J8" s="20"/>
      <c r="K8" s="20"/>
      <c r="L8" s="20"/>
      <c r="M8" s="20"/>
      <c r="N8" s="20" t="s">
        <v>39</v>
      </c>
    </row>
    <row r="9" spans="1:14" s="87" customFormat="1" ht="45" x14ac:dyDescent="0.25">
      <c r="A9" s="85">
        <f t="shared" si="0"/>
        <v>5</v>
      </c>
      <c r="B9" s="86" t="s">
        <v>4</v>
      </c>
      <c r="C9" s="20" t="s">
        <v>31</v>
      </c>
      <c r="D9" s="20" t="s">
        <v>22</v>
      </c>
      <c r="E9" s="20"/>
      <c r="F9" s="20"/>
      <c r="G9" s="20"/>
      <c r="H9" s="20" t="s">
        <v>40</v>
      </c>
      <c r="I9" s="20" t="s">
        <v>41</v>
      </c>
      <c r="J9" s="20" t="s">
        <v>34</v>
      </c>
      <c r="K9" s="20" t="s">
        <v>22</v>
      </c>
      <c r="L9" s="20"/>
      <c r="M9" s="20"/>
      <c r="N9" s="20" t="s">
        <v>42</v>
      </c>
    </row>
    <row r="10" spans="1:14" s="87" customFormat="1" ht="30" x14ac:dyDescent="0.25">
      <c r="A10" s="85">
        <f t="shared" si="0"/>
        <v>6</v>
      </c>
      <c r="B10" s="86" t="s">
        <v>4</v>
      </c>
      <c r="C10" s="20" t="s">
        <v>43</v>
      </c>
      <c r="D10" s="20" t="s">
        <v>22</v>
      </c>
      <c r="E10" s="20"/>
      <c r="F10" s="20"/>
      <c r="G10" s="20"/>
      <c r="H10" s="20" t="s">
        <v>263</v>
      </c>
      <c r="I10" s="20" t="s">
        <v>22</v>
      </c>
      <c r="J10" s="20"/>
      <c r="K10" s="20"/>
      <c r="L10" s="20"/>
      <c r="M10" s="20"/>
      <c r="N10" s="20" t="s">
        <v>44</v>
      </c>
    </row>
    <row r="11" spans="1:14" s="87" customFormat="1" ht="30" x14ac:dyDescent="0.25">
      <c r="A11" s="85">
        <f t="shared" si="0"/>
        <v>7</v>
      </c>
      <c r="B11" s="86" t="s">
        <v>36</v>
      </c>
      <c r="C11" s="57" t="s">
        <v>45</v>
      </c>
      <c r="D11" s="88" t="s">
        <v>37</v>
      </c>
      <c r="E11" s="20"/>
      <c r="F11" s="20"/>
      <c r="G11" s="20"/>
      <c r="H11" s="20" t="s">
        <v>46</v>
      </c>
      <c r="I11" s="20" t="s">
        <v>37</v>
      </c>
      <c r="J11" s="20"/>
      <c r="K11" s="20"/>
      <c r="L11" s="20"/>
      <c r="M11" s="20"/>
      <c r="N11" s="20" t="s">
        <v>47</v>
      </c>
    </row>
    <row r="12" spans="1:14" s="87" customFormat="1" ht="45" x14ac:dyDescent="0.25">
      <c r="A12" s="85">
        <f t="shared" si="0"/>
        <v>8</v>
      </c>
      <c r="B12" s="86" t="s">
        <v>4</v>
      </c>
      <c r="C12" s="20" t="s">
        <v>48</v>
      </c>
      <c r="D12" s="20" t="s">
        <v>22</v>
      </c>
      <c r="E12" s="20"/>
      <c r="F12" s="20"/>
      <c r="G12" s="20"/>
      <c r="H12" s="20" t="s">
        <v>54</v>
      </c>
      <c r="I12" s="20" t="s">
        <v>50</v>
      </c>
      <c r="J12" s="20" t="s">
        <v>319</v>
      </c>
      <c r="K12" s="20" t="s">
        <v>22</v>
      </c>
      <c r="L12" s="20"/>
      <c r="M12" s="20"/>
      <c r="N12" s="20" t="s">
        <v>55</v>
      </c>
    </row>
    <row r="13" spans="1:14" s="87" customFormat="1" ht="45" x14ac:dyDescent="0.25">
      <c r="A13" s="85">
        <f t="shared" si="0"/>
        <v>9</v>
      </c>
      <c r="B13" s="86" t="s">
        <v>4</v>
      </c>
      <c r="C13" s="20" t="s">
        <v>56</v>
      </c>
      <c r="D13" s="20" t="s">
        <v>22</v>
      </c>
      <c r="E13" s="20"/>
      <c r="F13" s="20"/>
      <c r="G13" s="20"/>
      <c r="H13" s="20" t="s">
        <v>54</v>
      </c>
      <c r="I13" s="20" t="s">
        <v>57</v>
      </c>
      <c r="J13" s="20" t="s">
        <v>319</v>
      </c>
      <c r="K13" s="20" t="s">
        <v>22</v>
      </c>
      <c r="L13" s="20"/>
      <c r="M13" s="20"/>
      <c r="N13" s="20" t="s">
        <v>59</v>
      </c>
    </row>
    <row r="14" spans="1:14" s="87" customFormat="1" ht="45" x14ac:dyDescent="0.25">
      <c r="A14" s="85">
        <f t="shared" si="0"/>
        <v>10</v>
      </c>
      <c r="B14" s="86" t="s">
        <v>4</v>
      </c>
      <c r="C14" s="20" t="s">
        <v>60</v>
      </c>
      <c r="D14" s="20" t="s">
        <v>22</v>
      </c>
      <c r="E14" s="20"/>
      <c r="F14" s="20"/>
      <c r="G14" s="20"/>
      <c r="H14" s="20" t="s">
        <v>54</v>
      </c>
      <c r="I14" s="20" t="s">
        <v>61</v>
      </c>
      <c r="J14" s="20" t="s">
        <v>319</v>
      </c>
      <c r="K14" s="20" t="s">
        <v>22</v>
      </c>
      <c r="L14" s="20"/>
      <c r="M14" s="20"/>
      <c r="N14" s="20" t="s">
        <v>62</v>
      </c>
    </row>
    <row r="15" spans="1:14" s="87" customFormat="1" ht="45" x14ac:dyDescent="0.25">
      <c r="A15" s="85">
        <f t="shared" si="0"/>
        <v>11</v>
      </c>
      <c r="B15" s="86" t="s">
        <v>4</v>
      </c>
      <c r="C15" s="20" t="s">
        <v>63</v>
      </c>
      <c r="D15" s="20" t="s">
        <v>22</v>
      </c>
      <c r="E15" s="20"/>
      <c r="F15" s="20"/>
      <c r="G15" s="20"/>
      <c r="H15" s="20" t="s">
        <v>54</v>
      </c>
      <c r="I15" s="20" t="s">
        <v>320</v>
      </c>
      <c r="J15" s="20" t="s">
        <v>319</v>
      </c>
      <c r="K15" s="20" t="s">
        <v>22</v>
      </c>
      <c r="L15" s="20"/>
      <c r="M15" s="20"/>
      <c r="N15" s="20" t="s">
        <v>65</v>
      </c>
    </row>
    <row r="16" spans="1:14" s="87" customFormat="1" ht="30" x14ac:dyDescent="0.25">
      <c r="A16" s="85">
        <f t="shared" si="0"/>
        <v>12</v>
      </c>
      <c r="B16" s="86" t="s">
        <v>36</v>
      </c>
      <c r="C16" s="20" t="s">
        <v>66</v>
      </c>
      <c r="D16" s="20" t="s">
        <v>37</v>
      </c>
      <c r="E16" s="20"/>
      <c r="F16" s="20"/>
      <c r="G16" s="20"/>
      <c r="H16" s="20" t="s">
        <v>67</v>
      </c>
      <c r="I16" s="20" t="s">
        <v>68</v>
      </c>
      <c r="J16" s="20" t="s">
        <v>69</v>
      </c>
      <c r="K16" s="20" t="s">
        <v>37</v>
      </c>
      <c r="L16" s="20"/>
      <c r="M16" s="20"/>
      <c r="N16" s="20" t="s">
        <v>70</v>
      </c>
    </row>
    <row r="17" spans="1:14" s="87" customFormat="1" ht="45" x14ac:dyDescent="0.25">
      <c r="A17" s="85">
        <f t="shared" si="0"/>
        <v>13</v>
      </c>
      <c r="B17" s="86" t="s">
        <v>4</v>
      </c>
      <c r="C17" s="20" t="s">
        <v>71</v>
      </c>
      <c r="D17" s="20" t="s">
        <v>22</v>
      </c>
      <c r="E17" s="20"/>
      <c r="F17" s="20"/>
      <c r="G17" s="20"/>
      <c r="H17" s="20" t="s">
        <v>54</v>
      </c>
      <c r="I17" s="20" t="s">
        <v>72</v>
      </c>
      <c r="J17" s="20" t="s">
        <v>319</v>
      </c>
      <c r="K17" s="20" t="s">
        <v>22</v>
      </c>
      <c r="L17" s="20"/>
      <c r="M17" s="20"/>
      <c r="N17" s="20" t="s">
        <v>74</v>
      </c>
    </row>
    <row r="18" spans="1:14" s="87" customFormat="1" ht="30" x14ac:dyDescent="0.25">
      <c r="A18" s="85">
        <f t="shared" si="0"/>
        <v>14</v>
      </c>
      <c r="B18" s="86" t="s">
        <v>36</v>
      </c>
      <c r="C18" s="20" t="s">
        <v>75</v>
      </c>
      <c r="D18" s="20" t="s">
        <v>37</v>
      </c>
      <c r="E18" s="20"/>
      <c r="F18" s="20"/>
      <c r="G18" s="20"/>
      <c r="H18" s="20" t="s">
        <v>76</v>
      </c>
      <c r="I18" s="20" t="s">
        <v>77</v>
      </c>
      <c r="J18" s="20" t="s">
        <v>78</v>
      </c>
      <c r="K18" s="20" t="s">
        <v>37</v>
      </c>
      <c r="L18" s="20"/>
      <c r="M18" s="20"/>
      <c r="N18" s="20" t="s">
        <v>79</v>
      </c>
    </row>
    <row r="19" spans="1:14" s="87" customFormat="1" ht="30" x14ac:dyDescent="0.25">
      <c r="A19" s="85">
        <f t="shared" si="0"/>
        <v>15</v>
      </c>
      <c r="B19" s="86" t="s">
        <v>4</v>
      </c>
      <c r="C19" s="20" t="s">
        <v>80</v>
      </c>
      <c r="D19" s="20" t="s">
        <v>22</v>
      </c>
      <c r="E19" s="20"/>
      <c r="F19" s="20"/>
      <c r="G19" s="20"/>
      <c r="H19" s="20" t="s">
        <v>81</v>
      </c>
      <c r="I19" s="20" t="s">
        <v>22</v>
      </c>
      <c r="J19" s="20"/>
      <c r="K19" s="20"/>
      <c r="L19" s="20"/>
      <c r="M19" s="20"/>
      <c r="N19" s="20" t="s">
        <v>82</v>
      </c>
    </row>
    <row r="20" spans="1:14" s="87" customFormat="1" ht="30" x14ac:dyDescent="0.25">
      <c r="A20" s="85">
        <f t="shared" si="0"/>
        <v>16</v>
      </c>
      <c r="B20" s="86" t="s">
        <v>36</v>
      </c>
      <c r="C20" s="20" t="s">
        <v>83</v>
      </c>
      <c r="D20" s="20" t="s">
        <v>37</v>
      </c>
      <c r="E20" s="20"/>
      <c r="F20" s="20"/>
      <c r="G20" s="20"/>
      <c r="H20" s="20" t="s">
        <v>84</v>
      </c>
      <c r="I20" s="20" t="s">
        <v>85</v>
      </c>
      <c r="J20" s="20" t="s">
        <v>86</v>
      </c>
      <c r="K20" s="20" t="s">
        <v>37</v>
      </c>
      <c r="L20" s="20"/>
      <c r="M20" s="20"/>
      <c r="N20" s="20" t="s">
        <v>87</v>
      </c>
    </row>
    <row r="21" spans="1:14" s="87" customFormat="1" ht="30" x14ac:dyDescent="0.25">
      <c r="A21" s="85">
        <f t="shared" si="0"/>
        <v>17</v>
      </c>
      <c r="B21" s="86" t="s">
        <v>36</v>
      </c>
      <c r="C21" s="20" t="s">
        <v>88</v>
      </c>
      <c r="D21" s="20" t="s">
        <v>37</v>
      </c>
      <c r="E21" s="20"/>
      <c r="F21" s="20"/>
      <c r="G21" s="20"/>
      <c r="H21" s="20" t="s">
        <v>89</v>
      </c>
      <c r="I21" s="20" t="s">
        <v>90</v>
      </c>
      <c r="J21" s="20" t="s">
        <v>86</v>
      </c>
      <c r="K21" s="20" t="s">
        <v>37</v>
      </c>
      <c r="L21" s="20"/>
      <c r="M21" s="20"/>
      <c r="N21" s="20" t="s">
        <v>91</v>
      </c>
    </row>
    <row r="22" spans="1:14" s="87" customFormat="1" ht="30" x14ac:dyDescent="0.25">
      <c r="A22" s="85">
        <f t="shared" si="0"/>
        <v>18</v>
      </c>
      <c r="B22" s="86" t="s">
        <v>36</v>
      </c>
      <c r="C22" s="20" t="s">
        <v>92</v>
      </c>
      <c r="D22" s="20" t="s">
        <v>37</v>
      </c>
      <c r="E22" s="20"/>
      <c r="F22" s="20"/>
      <c r="G22" s="20"/>
      <c r="H22" s="20" t="s">
        <v>93</v>
      </c>
      <c r="I22" s="20" t="s">
        <v>94</v>
      </c>
      <c r="J22" s="20" t="s">
        <v>86</v>
      </c>
      <c r="K22" s="20" t="s">
        <v>37</v>
      </c>
      <c r="L22" s="20"/>
      <c r="M22" s="20"/>
      <c r="N22" s="20" t="s">
        <v>95</v>
      </c>
    </row>
    <row r="23" spans="1:14" s="87" customFormat="1" ht="30" x14ac:dyDescent="0.25">
      <c r="A23" s="85">
        <f t="shared" si="0"/>
        <v>19</v>
      </c>
      <c r="B23" s="86" t="s">
        <v>36</v>
      </c>
      <c r="C23" s="20" t="s">
        <v>96</v>
      </c>
      <c r="D23" s="20" t="s">
        <v>37</v>
      </c>
      <c r="E23" s="20"/>
      <c r="F23" s="20"/>
      <c r="G23" s="20"/>
      <c r="H23" s="20" t="s">
        <v>97</v>
      </c>
      <c r="I23" s="20" t="s">
        <v>98</v>
      </c>
      <c r="J23" s="20" t="s">
        <v>37</v>
      </c>
      <c r="K23" s="20"/>
      <c r="L23" s="20"/>
      <c r="M23" s="20"/>
      <c r="N23" s="20" t="s">
        <v>99</v>
      </c>
    </row>
    <row r="24" spans="1:14" s="87" customFormat="1" ht="30" x14ac:dyDescent="0.25">
      <c r="A24" s="85">
        <f t="shared" si="0"/>
        <v>20</v>
      </c>
      <c r="B24" s="86" t="s">
        <v>36</v>
      </c>
      <c r="C24" s="20" t="s">
        <v>100</v>
      </c>
      <c r="D24" s="20" t="s">
        <v>37</v>
      </c>
      <c r="E24" s="20"/>
      <c r="F24" s="20"/>
      <c r="G24" s="20"/>
      <c r="H24" s="20" t="s">
        <v>101</v>
      </c>
      <c r="I24" s="20" t="s">
        <v>102</v>
      </c>
      <c r="J24" s="20" t="s">
        <v>37</v>
      </c>
      <c r="K24" s="20"/>
      <c r="L24" s="20"/>
      <c r="M24" s="20"/>
      <c r="N24" s="20" t="s">
        <v>103</v>
      </c>
    </row>
    <row r="25" spans="1:14" s="87" customFormat="1" ht="45" x14ac:dyDescent="0.25">
      <c r="A25" s="85">
        <f t="shared" si="0"/>
        <v>21</v>
      </c>
      <c r="B25" s="86" t="s">
        <v>4</v>
      </c>
      <c r="C25" s="20" t="s">
        <v>23</v>
      </c>
      <c r="D25" s="20" t="s">
        <v>104</v>
      </c>
      <c r="E25" s="20" t="s">
        <v>25</v>
      </c>
      <c r="F25" s="20" t="s">
        <v>105</v>
      </c>
      <c r="G25" s="20" t="s">
        <v>22</v>
      </c>
      <c r="H25" s="20" t="s">
        <v>106</v>
      </c>
      <c r="I25" s="20" t="s">
        <v>107</v>
      </c>
      <c r="J25" s="20" t="s">
        <v>22</v>
      </c>
      <c r="K25" s="20"/>
      <c r="L25" s="20"/>
      <c r="M25" s="20"/>
      <c r="N25" s="20" t="s">
        <v>108</v>
      </c>
    </row>
    <row r="26" spans="1:14" s="87" customFormat="1" ht="45" x14ac:dyDescent="0.25">
      <c r="A26" s="85">
        <f t="shared" si="0"/>
        <v>22</v>
      </c>
      <c r="B26" s="86" t="s">
        <v>4</v>
      </c>
      <c r="C26" s="20" t="s">
        <v>54</v>
      </c>
      <c r="D26" s="20" t="s">
        <v>109</v>
      </c>
      <c r="E26" s="20" t="s">
        <v>110</v>
      </c>
      <c r="F26" s="20" t="s">
        <v>22</v>
      </c>
      <c r="G26" s="20"/>
      <c r="H26" s="20" t="s">
        <v>111</v>
      </c>
      <c r="I26" s="20" t="s">
        <v>109</v>
      </c>
      <c r="J26" s="20" t="s">
        <v>112</v>
      </c>
      <c r="K26" s="20" t="s">
        <v>22</v>
      </c>
      <c r="L26" s="20"/>
      <c r="M26" s="20"/>
      <c r="N26" s="20" t="s">
        <v>113</v>
      </c>
    </row>
    <row r="27" spans="1:14" s="87" customFormat="1" ht="45" x14ac:dyDescent="0.25">
      <c r="A27" s="85">
        <f t="shared" si="0"/>
        <v>23</v>
      </c>
      <c r="B27" s="86" t="s">
        <v>4</v>
      </c>
      <c r="C27" s="20" t="s">
        <v>54</v>
      </c>
      <c r="D27" s="20" t="s">
        <v>109</v>
      </c>
      <c r="E27" s="20" t="s">
        <v>321</v>
      </c>
      <c r="F27" s="20" t="s">
        <v>22</v>
      </c>
      <c r="G27" s="20"/>
      <c r="H27" s="88" t="s">
        <v>49</v>
      </c>
      <c r="I27" s="88" t="s">
        <v>109</v>
      </c>
      <c r="J27" s="88" t="s">
        <v>51</v>
      </c>
      <c r="K27" s="20" t="s">
        <v>22</v>
      </c>
      <c r="L27" s="20"/>
      <c r="M27" s="20"/>
      <c r="N27" s="88" t="s">
        <v>322</v>
      </c>
    </row>
    <row r="28" spans="1:14" s="87" customFormat="1" ht="30" x14ac:dyDescent="0.25">
      <c r="A28" s="85">
        <f t="shared" si="0"/>
        <v>24</v>
      </c>
      <c r="B28" s="86" t="s">
        <v>4</v>
      </c>
      <c r="C28" s="20" t="s">
        <v>114</v>
      </c>
      <c r="D28" s="20" t="s">
        <v>22</v>
      </c>
      <c r="E28" s="20"/>
      <c r="F28" s="20"/>
      <c r="G28" s="20"/>
      <c r="H28" s="20" t="s">
        <v>115</v>
      </c>
      <c r="I28" s="20" t="s">
        <v>323</v>
      </c>
      <c r="J28" s="20" t="s">
        <v>116</v>
      </c>
      <c r="K28" s="20" t="s">
        <v>22</v>
      </c>
      <c r="L28" s="20"/>
      <c r="M28" s="20"/>
      <c r="N28" s="20" t="s">
        <v>117</v>
      </c>
    </row>
    <row r="29" spans="1:14" s="87" customFormat="1" ht="45" x14ac:dyDescent="0.25">
      <c r="A29" s="85">
        <f t="shared" si="0"/>
        <v>25</v>
      </c>
      <c r="B29" s="86" t="s">
        <v>4</v>
      </c>
      <c r="C29" s="20" t="s">
        <v>118</v>
      </c>
      <c r="D29" s="20" t="s">
        <v>22</v>
      </c>
      <c r="E29" s="20"/>
      <c r="F29" s="20"/>
      <c r="G29" s="20"/>
      <c r="H29" s="20" t="s">
        <v>115</v>
      </c>
      <c r="I29" s="20" t="s">
        <v>324</v>
      </c>
      <c r="J29" s="20" t="s">
        <v>116</v>
      </c>
      <c r="K29" s="20" t="s">
        <v>22</v>
      </c>
      <c r="L29" s="20"/>
      <c r="M29" s="20"/>
      <c r="N29" s="20" t="s">
        <v>119</v>
      </c>
    </row>
    <row r="30" spans="1:14" s="87" customFormat="1" ht="30" x14ac:dyDescent="0.25">
      <c r="A30" s="85">
        <f t="shared" si="0"/>
        <v>26</v>
      </c>
      <c r="B30" s="86" t="s">
        <v>4</v>
      </c>
      <c r="C30" s="20" t="s">
        <v>120</v>
      </c>
      <c r="D30" s="20" t="s">
        <v>22</v>
      </c>
      <c r="E30" s="20"/>
      <c r="F30" s="20"/>
      <c r="G30" s="20"/>
      <c r="H30" s="20" t="s">
        <v>115</v>
      </c>
      <c r="I30" s="20" t="s">
        <v>325</v>
      </c>
      <c r="J30" s="20" t="s">
        <v>116</v>
      </c>
      <c r="K30" s="20" t="s">
        <v>22</v>
      </c>
      <c r="L30" s="20"/>
      <c r="M30" s="20"/>
      <c r="N30" s="20" t="s">
        <v>121</v>
      </c>
    </row>
    <row r="31" spans="1:14" s="87" customFormat="1" ht="30" x14ac:dyDescent="0.25">
      <c r="A31" s="85">
        <f t="shared" si="0"/>
        <v>27</v>
      </c>
      <c r="B31" s="86" t="s">
        <v>4</v>
      </c>
      <c r="C31" s="20" t="s">
        <v>122</v>
      </c>
      <c r="D31" s="20" t="s">
        <v>22</v>
      </c>
      <c r="E31" s="20"/>
      <c r="F31" s="20"/>
      <c r="G31" s="20"/>
      <c r="H31" s="20" t="s">
        <v>115</v>
      </c>
      <c r="I31" s="20" t="s">
        <v>326</v>
      </c>
      <c r="J31" s="20" t="s">
        <v>116</v>
      </c>
      <c r="K31" s="20" t="s">
        <v>22</v>
      </c>
      <c r="L31" s="20"/>
      <c r="M31" s="20"/>
      <c r="N31" s="20" t="s">
        <v>123</v>
      </c>
    </row>
    <row r="32" spans="1:14" s="87" customFormat="1" ht="45" x14ac:dyDescent="0.25">
      <c r="A32" s="85">
        <f t="shared" si="0"/>
        <v>28</v>
      </c>
      <c r="B32" s="86" t="s">
        <v>4</v>
      </c>
      <c r="C32" s="20" t="s">
        <v>124</v>
      </c>
      <c r="D32" s="20" t="s">
        <v>22</v>
      </c>
      <c r="E32" s="20"/>
      <c r="F32" s="20"/>
      <c r="G32" s="20"/>
      <c r="H32" s="20" t="s">
        <v>115</v>
      </c>
      <c r="I32" s="20" t="s">
        <v>327</v>
      </c>
      <c r="J32" s="20" t="s">
        <v>116</v>
      </c>
      <c r="K32" s="20" t="s">
        <v>22</v>
      </c>
      <c r="L32" s="20"/>
      <c r="M32" s="20"/>
      <c r="N32" s="20" t="s">
        <v>125</v>
      </c>
    </row>
    <row r="33" spans="1:14" s="87" customFormat="1" ht="30" x14ac:dyDescent="0.25">
      <c r="A33" s="85">
        <f t="shared" si="0"/>
        <v>29</v>
      </c>
      <c r="B33" s="86" t="s">
        <v>4</v>
      </c>
      <c r="C33" s="20" t="s">
        <v>126</v>
      </c>
      <c r="D33" s="20" t="s">
        <v>22</v>
      </c>
      <c r="E33" s="20"/>
      <c r="F33" s="20"/>
      <c r="G33" s="20"/>
      <c r="H33" s="20" t="s">
        <v>115</v>
      </c>
      <c r="I33" s="20" t="s">
        <v>328</v>
      </c>
      <c r="J33" s="20" t="s">
        <v>116</v>
      </c>
      <c r="K33" s="20" t="s">
        <v>22</v>
      </c>
      <c r="L33" s="20"/>
      <c r="M33" s="20"/>
      <c r="N33" s="20" t="s">
        <v>127</v>
      </c>
    </row>
    <row r="34" spans="1:14" s="87" customFormat="1" ht="30" x14ac:dyDescent="0.25">
      <c r="A34" s="85">
        <f t="shared" si="0"/>
        <v>30</v>
      </c>
      <c r="B34" s="86" t="s">
        <v>36</v>
      </c>
      <c r="C34" s="20" t="s">
        <v>128</v>
      </c>
      <c r="D34" s="20" t="s">
        <v>22</v>
      </c>
      <c r="E34" s="20"/>
      <c r="F34" s="20"/>
      <c r="G34" s="20"/>
      <c r="H34" s="20" t="s">
        <v>129</v>
      </c>
      <c r="I34" s="20" t="s">
        <v>130</v>
      </c>
      <c r="J34" s="20" t="s">
        <v>22</v>
      </c>
      <c r="K34" s="20"/>
      <c r="L34" s="20"/>
      <c r="M34" s="20"/>
      <c r="N34" s="20" t="s">
        <v>131</v>
      </c>
    </row>
    <row r="35" spans="1:14" s="87" customFormat="1" ht="30" x14ac:dyDescent="0.25">
      <c r="A35" s="85">
        <f t="shared" si="0"/>
        <v>31</v>
      </c>
      <c r="B35" s="86" t="s">
        <v>4</v>
      </c>
      <c r="C35" s="20" t="s">
        <v>48</v>
      </c>
      <c r="D35" s="20" t="s">
        <v>22</v>
      </c>
      <c r="E35" s="20"/>
      <c r="F35" s="20"/>
      <c r="G35" s="20"/>
      <c r="H35" s="20" t="s">
        <v>132</v>
      </c>
      <c r="I35" s="20" t="s">
        <v>133</v>
      </c>
      <c r="J35" s="20" t="s">
        <v>22</v>
      </c>
      <c r="K35" s="20"/>
      <c r="L35" s="20"/>
      <c r="M35" s="20"/>
      <c r="N35" s="20" t="s">
        <v>134</v>
      </c>
    </row>
    <row r="36" spans="1:14" s="87" customFormat="1" ht="30" x14ac:dyDescent="0.25">
      <c r="A36" s="85">
        <f t="shared" si="0"/>
        <v>32</v>
      </c>
      <c r="B36" s="86" t="s">
        <v>4</v>
      </c>
      <c r="C36" s="20" t="s">
        <v>56</v>
      </c>
      <c r="D36" s="20" t="s">
        <v>22</v>
      </c>
      <c r="E36" s="20"/>
      <c r="F36" s="20"/>
      <c r="G36" s="20"/>
      <c r="H36" s="20" t="s">
        <v>135</v>
      </c>
      <c r="I36" s="20" t="s">
        <v>133</v>
      </c>
      <c r="J36" s="20" t="s">
        <v>22</v>
      </c>
      <c r="K36" s="20"/>
      <c r="L36" s="20"/>
      <c r="M36" s="20"/>
      <c r="N36" s="20" t="s">
        <v>136</v>
      </c>
    </row>
    <row r="37" spans="1:14" s="87" customFormat="1" ht="30" x14ac:dyDescent="0.25">
      <c r="A37" s="85">
        <f t="shared" si="0"/>
        <v>33</v>
      </c>
      <c r="B37" s="86" t="s">
        <v>4</v>
      </c>
      <c r="C37" s="57" t="s">
        <v>88</v>
      </c>
      <c r="D37" s="20" t="s">
        <v>22</v>
      </c>
      <c r="E37" s="20"/>
      <c r="F37" s="20"/>
      <c r="G37" s="20"/>
      <c r="H37" s="57" t="s">
        <v>137</v>
      </c>
      <c r="I37" s="20" t="s">
        <v>138</v>
      </c>
      <c r="J37" s="20" t="s">
        <v>329</v>
      </c>
      <c r="K37" s="20" t="s">
        <v>22</v>
      </c>
      <c r="L37" s="20"/>
      <c r="M37" s="20"/>
      <c r="N37" s="20" t="s">
        <v>139</v>
      </c>
    </row>
    <row r="38" spans="1:14" s="87" customFormat="1" ht="30" x14ac:dyDescent="0.25">
      <c r="A38" s="85">
        <f t="shared" si="0"/>
        <v>34</v>
      </c>
      <c r="B38" s="86" t="s">
        <v>4</v>
      </c>
      <c r="C38" s="89" t="s">
        <v>140</v>
      </c>
      <c r="D38" s="20" t="s">
        <v>22</v>
      </c>
      <c r="E38" s="20"/>
      <c r="F38" s="20"/>
      <c r="G38" s="20"/>
      <c r="H38" s="90" t="s">
        <v>141</v>
      </c>
      <c r="I38" s="20" t="s">
        <v>133</v>
      </c>
      <c r="J38" s="20" t="s">
        <v>22</v>
      </c>
      <c r="K38" s="20"/>
      <c r="L38" s="20"/>
      <c r="M38" s="20"/>
      <c r="N38" s="20" t="s">
        <v>142</v>
      </c>
    </row>
    <row r="39" spans="1:14" s="91" customFormat="1" ht="30" x14ac:dyDescent="0.25">
      <c r="A39" s="85">
        <f t="shared" si="0"/>
        <v>35</v>
      </c>
      <c r="B39" s="86" t="s">
        <v>4</v>
      </c>
      <c r="C39" s="89" t="s">
        <v>143</v>
      </c>
      <c r="D39" s="20" t="s">
        <v>22</v>
      </c>
      <c r="E39" s="20"/>
      <c r="F39" s="20"/>
      <c r="G39" s="20"/>
      <c r="H39" s="90" t="s">
        <v>144</v>
      </c>
      <c r="I39" s="20" t="s">
        <v>133</v>
      </c>
      <c r="J39" s="20" t="s">
        <v>22</v>
      </c>
      <c r="K39" s="20"/>
      <c r="L39" s="20"/>
      <c r="M39" s="20"/>
      <c r="N39" s="20" t="s">
        <v>145</v>
      </c>
    </row>
    <row r="40" spans="1:14" s="91" customFormat="1" ht="30" x14ac:dyDescent="0.25">
      <c r="A40" s="85">
        <f t="shared" si="0"/>
        <v>36</v>
      </c>
      <c r="B40" s="86" t="s">
        <v>36</v>
      </c>
      <c r="C40" s="90" t="s">
        <v>146</v>
      </c>
      <c r="D40" s="20" t="s">
        <v>37</v>
      </c>
      <c r="E40" s="20"/>
      <c r="F40" s="20"/>
      <c r="G40" s="20"/>
      <c r="H40" s="89" t="s">
        <v>147</v>
      </c>
      <c r="I40" s="20" t="s">
        <v>148</v>
      </c>
      <c r="J40" s="20" t="s">
        <v>37</v>
      </c>
      <c r="K40" s="20"/>
      <c r="L40" s="20"/>
      <c r="M40" s="20"/>
      <c r="N40" s="20" t="s">
        <v>149</v>
      </c>
    </row>
    <row r="41" spans="1:14" s="87" customFormat="1" ht="30" x14ac:dyDescent="0.25">
      <c r="A41" s="85">
        <f t="shared" si="0"/>
        <v>37</v>
      </c>
      <c r="B41" s="86" t="s">
        <v>4</v>
      </c>
      <c r="C41" s="90" t="s">
        <v>150</v>
      </c>
      <c r="D41" s="20" t="s">
        <v>22</v>
      </c>
      <c r="E41" s="20"/>
      <c r="F41" s="20"/>
      <c r="G41" s="20"/>
      <c r="H41" s="57" t="s">
        <v>151</v>
      </c>
      <c r="I41" s="20" t="s">
        <v>22</v>
      </c>
      <c r="J41" s="20"/>
      <c r="K41" s="20"/>
      <c r="L41" s="20"/>
      <c r="M41" s="20"/>
      <c r="N41" s="20" t="s">
        <v>152</v>
      </c>
    </row>
    <row r="42" spans="1:14" s="87" customFormat="1" ht="30" x14ac:dyDescent="0.25">
      <c r="A42" s="85">
        <f t="shared" si="0"/>
        <v>38</v>
      </c>
      <c r="B42" s="86" t="s">
        <v>36</v>
      </c>
      <c r="C42" s="57" t="s">
        <v>21</v>
      </c>
      <c r="D42" s="20" t="s">
        <v>37</v>
      </c>
      <c r="E42" s="20"/>
      <c r="F42" s="20"/>
      <c r="G42" s="20"/>
      <c r="H42" s="20" t="s">
        <v>84</v>
      </c>
      <c r="I42" s="20" t="s">
        <v>86</v>
      </c>
      <c r="J42" s="20" t="s">
        <v>153</v>
      </c>
      <c r="K42" s="20" t="s">
        <v>37</v>
      </c>
      <c r="L42" s="20"/>
      <c r="M42" s="20"/>
      <c r="N42" s="20" t="s">
        <v>154</v>
      </c>
    </row>
    <row r="43" spans="1:14" s="87" customFormat="1" ht="30" x14ac:dyDescent="0.25">
      <c r="A43" s="85">
        <f t="shared" si="0"/>
        <v>39</v>
      </c>
      <c r="B43" s="86" t="s">
        <v>36</v>
      </c>
      <c r="C43" s="57" t="s">
        <v>155</v>
      </c>
      <c r="D43" s="20" t="s">
        <v>37</v>
      </c>
      <c r="E43" s="20"/>
      <c r="F43" s="20"/>
      <c r="G43" s="20"/>
      <c r="H43" s="20" t="s">
        <v>84</v>
      </c>
      <c r="I43" s="20" t="s">
        <v>156</v>
      </c>
      <c r="J43" s="20" t="s">
        <v>153</v>
      </c>
      <c r="K43" s="20" t="s">
        <v>37</v>
      </c>
      <c r="L43" s="20"/>
      <c r="M43" s="20"/>
      <c r="N43" s="20" t="s">
        <v>157</v>
      </c>
    </row>
    <row r="45" spans="1:14" x14ac:dyDescent="0.25">
      <c r="C45" s="5" t="s">
        <v>158</v>
      </c>
    </row>
    <row r="46" spans="1:14" x14ac:dyDescent="0.25">
      <c r="B46" s="46" t="s">
        <v>159</v>
      </c>
      <c r="C46" s="34" t="s">
        <v>160</v>
      </c>
      <c r="D46" s="34" t="s">
        <v>18</v>
      </c>
      <c r="E46" s="34" t="s">
        <v>18</v>
      </c>
      <c r="F46" s="34" t="s">
        <v>18</v>
      </c>
      <c r="G46" s="34" t="s">
        <v>18</v>
      </c>
      <c r="H46" s="35" t="s">
        <v>19</v>
      </c>
      <c r="I46" s="35" t="s">
        <v>18</v>
      </c>
      <c r="J46" s="35" t="s">
        <v>18</v>
      </c>
      <c r="K46" s="35" t="s">
        <v>18</v>
      </c>
      <c r="L46" s="35" t="s">
        <v>18</v>
      </c>
      <c r="M46" s="35"/>
      <c r="N46" s="35" t="s">
        <v>20</v>
      </c>
    </row>
    <row r="47" spans="1:14" s="87" customFormat="1" ht="30" x14ac:dyDescent="0.25">
      <c r="A47" s="85">
        <f>A43+1</f>
        <v>40</v>
      </c>
      <c r="B47" s="86" t="s">
        <v>4</v>
      </c>
      <c r="C47" s="20" t="s">
        <v>28</v>
      </c>
      <c r="D47" s="20" t="s">
        <v>22</v>
      </c>
      <c r="E47" s="20"/>
      <c r="F47" s="20"/>
      <c r="G47" s="20"/>
      <c r="H47" s="20" t="s">
        <v>331</v>
      </c>
      <c r="I47" s="20" t="s">
        <v>22</v>
      </c>
      <c r="J47" s="20"/>
      <c r="K47" s="20"/>
      <c r="L47" s="20"/>
      <c r="M47" s="20" t="s">
        <v>330</v>
      </c>
      <c r="N47" s="20" t="s">
        <v>161</v>
      </c>
    </row>
    <row r="48" spans="1:14" s="87" customFormat="1" ht="45" x14ac:dyDescent="0.25">
      <c r="A48" s="85">
        <f>A47+1</f>
        <v>41</v>
      </c>
      <c r="B48" s="86" t="s">
        <v>36</v>
      </c>
      <c r="C48" s="20" t="s">
        <v>163</v>
      </c>
      <c r="D48" s="20" t="s">
        <v>37</v>
      </c>
      <c r="E48" s="20"/>
      <c r="F48" s="20"/>
      <c r="G48" s="20"/>
      <c r="H48" s="20" t="s">
        <v>84</v>
      </c>
      <c r="I48" s="20" t="s">
        <v>85</v>
      </c>
      <c r="J48" s="20" t="s">
        <v>156</v>
      </c>
      <c r="K48" s="20" t="s">
        <v>37</v>
      </c>
      <c r="L48" s="20"/>
      <c r="M48" s="20" t="s">
        <v>330</v>
      </c>
      <c r="N48" s="20" t="s">
        <v>164</v>
      </c>
    </row>
    <row r="49" spans="1:14" s="91" customFormat="1" ht="45" x14ac:dyDescent="0.25">
      <c r="A49" s="85">
        <f t="shared" ref="A49:A60" si="1">A48+1</f>
        <v>42</v>
      </c>
      <c r="B49" s="86" t="s">
        <v>36</v>
      </c>
      <c r="C49" s="20" t="s">
        <v>63</v>
      </c>
      <c r="D49" s="20" t="s">
        <v>37</v>
      </c>
      <c r="E49" s="20"/>
      <c r="F49" s="20"/>
      <c r="G49" s="20"/>
      <c r="H49" s="20" t="s">
        <v>89</v>
      </c>
      <c r="I49" s="20" t="s">
        <v>90</v>
      </c>
      <c r="J49" s="20" t="s">
        <v>156</v>
      </c>
      <c r="K49" s="20" t="s">
        <v>37</v>
      </c>
      <c r="L49" s="20"/>
      <c r="M49" s="20" t="s">
        <v>330</v>
      </c>
      <c r="N49" s="20" t="s">
        <v>165</v>
      </c>
    </row>
    <row r="50" spans="1:14" s="91" customFormat="1" ht="45" x14ac:dyDescent="0.25">
      <c r="A50" s="85">
        <f t="shared" si="1"/>
        <v>43</v>
      </c>
      <c r="B50" s="86" t="s">
        <v>36</v>
      </c>
      <c r="C50" s="20" t="s">
        <v>166</v>
      </c>
      <c r="D50" s="20" t="s">
        <v>37</v>
      </c>
      <c r="E50" s="20"/>
      <c r="F50" s="20"/>
      <c r="G50" s="20"/>
      <c r="H50" s="20" t="s">
        <v>93</v>
      </c>
      <c r="I50" s="20" t="s">
        <v>94</v>
      </c>
      <c r="J50" s="20" t="s">
        <v>156</v>
      </c>
      <c r="K50" s="20" t="s">
        <v>37</v>
      </c>
      <c r="L50" s="20"/>
      <c r="M50" s="20" t="s">
        <v>330</v>
      </c>
      <c r="N50" s="20" t="s">
        <v>167</v>
      </c>
    </row>
    <row r="51" spans="1:14" s="91" customFormat="1" ht="45" x14ac:dyDescent="0.25">
      <c r="A51" s="85">
        <f t="shared" si="1"/>
        <v>44</v>
      </c>
      <c r="B51" s="86" t="s">
        <v>4</v>
      </c>
      <c r="C51" s="20" t="s">
        <v>168</v>
      </c>
      <c r="D51" s="20" t="s">
        <v>22</v>
      </c>
      <c r="E51" s="20"/>
      <c r="F51" s="20"/>
      <c r="G51" s="20"/>
      <c r="H51" s="20" t="s">
        <v>115</v>
      </c>
      <c r="I51" s="20" t="s">
        <v>332</v>
      </c>
      <c r="J51" s="20" t="s">
        <v>116</v>
      </c>
      <c r="K51" s="20" t="s">
        <v>22</v>
      </c>
      <c r="L51" s="20"/>
      <c r="M51" s="20" t="s">
        <v>330</v>
      </c>
      <c r="N51" s="20" t="s">
        <v>169</v>
      </c>
    </row>
    <row r="52" spans="1:14" s="87" customFormat="1" ht="45" x14ac:dyDescent="0.25">
      <c r="A52" s="85">
        <f t="shared" si="1"/>
        <v>45</v>
      </c>
      <c r="B52" s="92" t="s">
        <v>4</v>
      </c>
      <c r="C52" s="93" t="s">
        <v>170</v>
      </c>
      <c r="D52" s="93" t="s">
        <v>22</v>
      </c>
      <c r="E52" s="93"/>
      <c r="F52" s="93"/>
      <c r="G52" s="93"/>
      <c r="H52" s="93" t="s">
        <v>115</v>
      </c>
      <c r="I52" s="93" t="s">
        <v>171</v>
      </c>
      <c r="J52" s="93" t="s">
        <v>116</v>
      </c>
      <c r="K52" s="93" t="s">
        <v>22</v>
      </c>
      <c r="L52" s="93"/>
      <c r="M52" s="20" t="s">
        <v>330</v>
      </c>
      <c r="N52" s="93" t="s">
        <v>172</v>
      </c>
    </row>
    <row r="53" spans="1:14" s="87" customFormat="1" ht="45" x14ac:dyDescent="0.25">
      <c r="A53" s="85">
        <f t="shared" si="1"/>
        <v>46</v>
      </c>
      <c r="B53" s="86" t="s">
        <v>4</v>
      </c>
      <c r="C53" s="20" t="s">
        <v>173</v>
      </c>
      <c r="D53" s="20" t="s">
        <v>22</v>
      </c>
      <c r="E53" s="20"/>
      <c r="F53" s="20"/>
      <c r="G53" s="20"/>
      <c r="H53" s="20" t="s">
        <v>174</v>
      </c>
      <c r="I53" s="20" t="s">
        <v>175</v>
      </c>
      <c r="J53" s="20" t="s">
        <v>22</v>
      </c>
      <c r="K53" s="20"/>
      <c r="L53" s="20"/>
      <c r="M53" s="20" t="s">
        <v>330</v>
      </c>
      <c r="N53" s="20" t="s">
        <v>176</v>
      </c>
    </row>
    <row r="54" spans="1:14" s="87" customFormat="1" ht="45" x14ac:dyDescent="0.25">
      <c r="A54" s="85">
        <f t="shared" si="1"/>
        <v>47</v>
      </c>
      <c r="B54" s="86" t="s">
        <v>36</v>
      </c>
      <c r="C54" s="57" t="s">
        <v>177</v>
      </c>
      <c r="D54" s="20" t="s">
        <v>37</v>
      </c>
      <c r="E54" s="20"/>
      <c r="F54" s="20"/>
      <c r="G54" s="20"/>
      <c r="H54" s="20" t="s">
        <v>84</v>
      </c>
      <c r="I54" s="20" t="s">
        <v>178</v>
      </c>
      <c r="J54" s="20" t="s">
        <v>179</v>
      </c>
      <c r="K54" s="20" t="s">
        <v>37</v>
      </c>
      <c r="L54" s="20"/>
      <c r="M54" s="20" t="s">
        <v>330</v>
      </c>
      <c r="N54" s="20" t="s">
        <v>180</v>
      </c>
    </row>
    <row r="55" spans="1:14" s="87" customFormat="1" ht="45" x14ac:dyDescent="0.25">
      <c r="A55" s="85">
        <f t="shared" si="1"/>
        <v>48</v>
      </c>
      <c r="B55" s="86" t="s">
        <v>36</v>
      </c>
      <c r="C55" s="57" t="s">
        <v>181</v>
      </c>
      <c r="D55" s="20" t="s">
        <v>37</v>
      </c>
      <c r="E55" s="20"/>
      <c r="F55" s="20"/>
      <c r="G55" s="20"/>
      <c r="H55" s="57" t="s">
        <v>89</v>
      </c>
      <c r="I55" s="20" t="s">
        <v>178</v>
      </c>
      <c r="J55" s="20" t="s">
        <v>182</v>
      </c>
      <c r="K55" s="20" t="s">
        <v>37</v>
      </c>
      <c r="L55" s="20"/>
      <c r="M55" s="20" t="s">
        <v>330</v>
      </c>
      <c r="N55" s="20" t="s">
        <v>183</v>
      </c>
    </row>
    <row r="56" spans="1:14" s="87" customFormat="1" ht="45" x14ac:dyDescent="0.25">
      <c r="A56" s="85">
        <f t="shared" si="1"/>
        <v>49</v>
      </c>
      <c r="B56" s="86" t="s">
        <v>4</v>
      </c>
      <c r="C56" s="20" t="s">
        <v>187</v>
      </c>
      <c r="D56" s="20" t="s">
        <v>22</v>
      </c>
      <c r="E56" s="20"/>
      <c r="F56" s="20"/>
      <c r="G56" s="20"/>
      <c r="H56" s="20" t="s">
        <v>115</v>
      </c>
      <c r="I56" s="20" t="s">
        <v>333</v>
      </c>
      <c r="J56" s="20" t="s">
        <v>116</v>
      </c>
      <c r="K56" s="20" t="s">
        <v>22</v>
      </c>
      <c r="L56" s="20"/>
      <c r="M56" s="20" t="s">
        <v>330</v>
      </c>
      <c r="N56" s="20" t="s">
        <v>188</v>
      </c>
    </row>
    <row r="57" spans="1:14" s="87" customFormat="1" ht="45" x14ac:dyDescent="0.25">
      <c r="A57" s="85">
        <f t="shared" si="1"/>
        <v>50</v>
      </c>
      <c r="B57" s="86" t="s">
        <v>4</v>
      </c>
      <c r="C57" s="20" t="s">
        <v>146</v>
      </c>
      <c r="D57" s="20" t="s">
        <v>22</v>
      </c>
      <c r="E57" s="20"/>
      <c r="F57" s="20"/>
      <c r="G57" s="20"/>
      <c r="H57" s="20" t="s">
        <v>115</v>
      </c>
      <c r="I57" s="20" t="s">
        <v>334</v>
      </c>
      <c r="J57" s="20" t="s">
        <v>116</v>
      </c>
      <c r="K57" s="20" t="s">
        <v>22</v>
      </c>
      <c r="L57" s="20"/>
      <c r="M57" s="20" t="s">
        <v>330</v>
      </c>
      <c r="N57" s="20" t="s">
        <v>189</v>
      </c>
    </row>
    <row r="58" spans="1:14" s="87" customFormat="1" ht="45" x14ac:dyDescent="0.25">
      <c r="A58" s="85">
        <f t="shared" si="1"/>
        <v>51</v>
      </c>
      <c r="B58" s="86" t="s">
        <v>4</v>
      </c>
      <c r="C58" s="20" t="s">
        <v>190</v>
      </c>
      <c r="D58" s="20" t="s">
        <v>22</v>
      </c>
      <c r="E58" s="20"/>
      <c r="F58" s="20"/>
      <c r="G58" s="20"/>
      <c r="H58" s="20" t="s">
        <v>115</v>
      </c>
      <c r="I58" s="20" t="s">
        <v>335</v>
      </c>
      <c r="J58" s="20" t="s">
        <v>116</v>
      </c>
      <c r="K58" s="20" t="s">
        <v>22</v>
      </c>
      <c r="L58" s="20"/>
      <c r="M58" s="20" t="s">
        <v>330</v>
      </c>
      <c r="N58" s="20" t="s">
        <v>191</v>
      </c>
    </row>
    <row r="59" spans="1:14" s="87" customFormat="1" ht="45" x14ac:dyDescent="0.25">
      <c r="A59" s="85">
        <f t="shared" si="1"/>
        <v>52</v>
      </c>
      <c r="B59" s="86" t="s">
        <v>4</v>
      </c>
      <c r="C59" s="20" t="s">
        <v>192</v>
      </c>
      <c r="D59" s="20" t="s">
        <v>22</v>
      </c>
      <c r="E59" s="20"/>
      <c r="F59" s="20"/>
      <c r="G59" s="20"/>
      <c r="H59" s="20" t="s">
        <v>115</v>
      </c>
      <c r="I59" s="20" t="s">
        <v>336</v>
      </c>
      <c r="J59" s="20" t="s">
        <v>116</v>
      </c>
      <c r="K59" s="20" t="s">
        <v>22</v>
      </c>
      <c r="L59" s="20"/>
      <c r="M59" s="20" t="s">
        <v>330</v>
      </c>
      <c r="N59" s="20" t="s">
        <v>193</v>
      </c>
    </row>
    <row r="60" spans="1:14" s="87" customFormat="1" ht="45" x14ac:dyDescent="0.25">
      <c r="A60" s="85">
        <f t="shared" si="1"/>
        <v>53</v>
      </c>
      <c r="B60" s="86" t="s">
        <v>4</v>
      </c>
      <c r="C60" s="20" t="s">
        <v>194</v>
      </c>
      <c r="D60" s="20" t="s">
        <v>22</v>
      </c>
      <c r="E60" s="20"/>
      <c r="F60" s="20"/>
      <c r="G60" s="20"/>
      <c r="H60" s="20" t="s">
        <v>115</v>
      </c>
      <c r="I60" s="20" t="s">
        <v>337</v>
      </c>
      <c r="J60" s="20" t="s">
        <v>116</v>
      </c>
      <c r="K60" s="20" t="s">
        <v>22</v>
      </c>
      <c r="L60" s="20"/>
      <c r="M60" s="20" t="s">
        <v>330</v>
      </c>
      <c r="N60" s="20" t="s">
        <v>195</v>
      </c>
    </row>
    <row r="61" spans="1:14" s="2" customFormat="1" x14ac:dyDescent="0.25">
      <c r="A61" s="12"/>
      <c r="B61" s="7"/>
      <c r="C61" s="8"/>
      <c r="D61" s="8"/>
      <c r="E61" s="8"/>
      <c r="F61" s="8"/>
      <c r="G61" s="8"/>
      <c r="H61" s="8"/>
      <c r="I61" s="8"/>
      <c r="J61" s="8"/>
      <c r="K61" s="8"/>
      <c r="L61" s="8"/>
      <c r="M61" s="27"/>
      <c r="N61" s="8"/>
    </row>
    <row r="62" spans="1:14" s="2" customFormat="1" x14ac:dyDescent="0.25">
      <c r="A62" s="12"/>
      <c r="B62" s="7"/>
      <c r="C62" s="6" t="s">
        <v>196</v>
      </c>
      <c r="D62" s="8"/>
      <c r="E62" s="8"/>
      <c r="F62" s="8"/>
      <c r="G62" s="8"/>
      <c r="H62" s="8"/>
      <c r="I62" s="8"/>
      <c r="J62" s="8"/>
      <c r="K62" s="8"/>
      <c r="L62" s="8"/>
      <c r="M62" s="8"/>
      <c r="N62" s="8"/>
    </row>
    <row r="63" spans="1:14" x14ac:dyDescent="0.25">
      <c r="B63" s="46" t="s">
        <v>159</v>
      </c>
      <c r="C63" s="34" t="s">
        <v>160</v>
      </c>
      <c r="D63" s="34" t="s">
        <v>18</v>
      </c>
      <c r="E63" s="34" t="s">
        <v>18</v>
      </c>
      <c r="F63" s="34" t="s">
        <v>18</v>
      </c>
      <c r="G63" s="34" t="s">
        <v>18</v>
      </c>
      <c r="H63" s="35" t="s">
        <v>19</v>
      </c>
      <c r="I63" s="35" t="s">
        <v>18</v>
      </c>
      <c r="J63" s="35" t="s">
        <v>18</v>
      </c>
      <c r="K63" s="35" t="s">
        <v>18</v>
      </c>
      <c r="L63" s="35" t="s">
        <v>18</v>
      </c>
      <c r="M63" s="35"/>
      <c r="N63" s="35" t="s">
        <v>20</v>
      </c>
    </row>
    <row r="64" spans="1:14" ht="45" x14ac:dyDescent="0.25">
      <c r="A64" s="58">
        <v>54</v>
      </c>
      <c r="B64" s="72" t="s">
        <v>4</v>
      </c>
      <c r="C64" s="50" t="s">
        <v>88</v>
      </c>
      <c r="D64" s="17" t="s">
        <v>22</v>
      </c>
      <c r="E64" s="17"/>
      <c r="F64" s="17"/>
      <c r="G64" s="17"/>
      <c r="H64" s="39" t="s">
        <v>137</v>
      </c>
      <c r="I64" s="17" t="s">
        <v>338</v>
      </c>
      <c r="J64" s="17" t="s">
        <v>339</v>
      </c>
      <c r="K64" s="17" t="s">
        <v>22</v>
      </c>
      <c r="L64" s="17"/>
      <c r="M64" s="51"/>
      <c r="N64" s="51" t="s">
        <v>197</v>
      </c>
    </row>
    <row r="65" spans="1:14" x14ac:dyDescent="0.25">
      <c r="A65" s="58"/>
      <c r="B65" s="73"/>
      <c r="C65" s="50" t="s">
        <v>63</v>
      </c>
      <c r="D65" s="17" t="s">
        <v>22</v>
      </c>
      <c r="E65" s="17"/>
      <c r="F65" s="17"/>
      <c r="G65" s="17"/>
      <c r="H65" s="39"/>
      <c r="I65" s="17"/>
      <c r="J65" s="17"/>
      <c r="K65" s="17"/>
      <c r="L65" s="17"/>
      <c r="M65" s="51"/>
      <c r="N65" s="51"/>
    </row>
    <row r="66" spans="1:14" x14ac:dyDescent="0.25">
      <c r="A66" s="49"/>
      <c r="B66" s="38"/>
      <c r="C66" s="98" t="s">
        <v>198</v>
      </c>
      <c r="D66" s="17"/>
      <c r="E66" s="17"/>
      <c r="F66" s="17"/>
      <c r="G66" s="17"/>
      <c r="H66" s="39"/>
      <c r="I66" s="17"/>
      <c r="J66" s="17"/>
      <c r="K66" s="17"/>
      <c r="L66" s="17"/>
      <c r="M66" s="51"/>
      <c r="N66" s="51"/>
    </row>
    <row r="67" spans="1:14" s="87" customFormat="1" ht="45" x14ac:dyDescent="0.25">
      <c r="A67" s="95">
        <v>55</v>
      </c>
      <c r="B67" s="69" t="s">
        <v>4</v>
      </c>
      <c r="C67" s="57" t="s">
        <v>31</v>
      </c>
      <c r="D67" s="20" t="s">
        <v>22</v>
      </c>
      <c r="E67" s="20"/>
      <c r="F67" s="20"/>
      <c r="G67" s="20"/>
      <c r="H67" s="94" t="s">
        <v>54</v>
      </c>
      <c r="I67" s="20" t="s">
        <v>199</v>
      </c>
      <c r="J67" s="20" t="s">
        <v>319</v>
      </c>
      <c r="K67" s="20" t="s">
        <v>22</v>
      </c>
      <c r="L67" s="20"/>
      <c r="M67" s="20"/>
      <c r="N67" s="20" t="s">
        <v>340</v>
      </c>
    </row>
    <row r="68" spans="1:14" s="87" customFormat="1" ht="45" x14ac:dyDescent="0.25">
      <c r="A68" s="96"/>
      <c r="B68" s="70"/>
      <c r="C68" s="20"/>
      <c r="D68" s="20"/>
      <c r="E68" s="20"/>
      <c r="F68" s="20"/>
      <c r="G68" s="20"/>
      <c r="H68" s="94" t="s">
        <v>54</v>
      </c>
      <c r="I68" s="20" t="s">
        <v>200</v>
      </c>
      <c r="J68" s="20" t="s">
        <v>319</v>
      </c>
      <c r="K68" s="20" t="s">
        <v>22</v>
      </c>
      <c r="L68" s="20"/>
      <c r="M68" s="20"/>
      <c r="N68" s="20" t="s">
        <v>340</v>
      </c>
    </row>
    <row r="69" spans="1:14" s="87" customFormat="1" ht="45" x14ac:dyDescent="0.25">
      <c r="A69" s="96"/>
      <c r="B69" s="70"/>
      <c r="C69" s="20"/>
      <c r="D69" s="20"/>
      <c r="E69" s="20"/>
      <c r="F69" s="20"/>
      <c r="G69" s="20"/>
      <c r="H69" s="94" t="s">
        <v>54</v>
      </c>
      <c r="I69" s="20" t="s">
        <v>201</v>
      </c>
      <c r="J69" s="20" t="s">
        <v>319</v>
      </c>
      <c r="K69" s="20" t="s">
        <v>22</v>
      </c>
      <c r="L69" s="20"/>
      <c r="M69" s="20"/>
      <c r="N69" s="20" t="s">
        <v>340</v>
      </c>
    </row>
    <row r="70" spans="1:14" s="87" customFormat="1" ht="45" x14ac:dyDescent="0.25">
      <c r="A70" s="96"/>
      <c r="B70" s="70"/>
      <c r="C70" s="20"/>
      <c r="D70" s="20"/>
      <c r="E70" s="20"/>
      <c r="F70" s="20"/>
      <c r="G70" s="20"/>
      <c r="H70" s="94" t="s">
        <v>54</v>
      </c>
      <c r="I70" s="20" t="s">
        <v>202</v>
      </c>
      <c r="J70" s="20" t="s">
        <v>319</v>
      </c>
      <c r="K70" s="20" t="s">
        <v>22</v>
      </c>
      <c r="L70" s="20"/>
      <c r="M70" s="20"/>
      <c r="N70" s="20" t="s">
        <v>340</v>
      </c>
    </row>
    <row r="71" spans="1:14" s="91" customFormat="1" ht="45" x14ac:dyDescent="0.25">
      <c r="A71" s="96"/>
      <c r="B71" s="70"/>
      <c r="C71" s="20"/>
      <c r="D71" s="20"/>
      <c r="E71" s="20"/>
      <c r="F71" s="20"/>
      <c r="G71" s="20"/>
      <c r="H71" s="94" t="s">
        <v>54</v>
      </c>
      <c r="I71" s="20" t="s">
        <v>203</v>
      </c>
      <c r="J71" s="20" t="s">
        <v>319</v>
      </c>
      <c r="K71" s="20" t="s">
        <v>22</v>
      </c>
      <c r="L71" s="20"/>
      <c r="M71" s="20"/>
      <c r="N71" s="20" t="s">
        <v>340</v>
      </c>
    </row>
    <row r="72" spans="1:14" s="87" customFormat="1" ht="45" x14ac:dyDescent="0.25">
      <c r="A72" s="96"/>
      <c r="B72" s="70"/>
      <c r="C72" s="20"/>
      <c r="D72" s="20"/>
      <c r="E72" s="20"/>
      <c r="F72" s="20"/>
      <c r="G72" s="20"/>
      <c r="H72" s="94" t="s">
        <v>54</v>
      </c>
      <c r="I72" s="20" t="s">
        <v>204</v>
      </c>
      <c r="J72" s="20" t="s">
        <v>319</v>
      </c>
      <c r="K72" s="20" t="s">
        <v>22</v>
      </c>
      <c r="L72" s="20"/>
      <c r="M72" s="20"/>
      <c r="N72" s="20" t="s">
        <v>340</v>
      </c>
    </row>
    <row r="73" spans="1:14" s="87" customFormat="1" ht="45" x14ac:dyDescent="0.25">
      <c r="A73" s="96"/>
      <c r="B73" s="70"/>
      <c r="C73" s="20"/>
      <c r="D73" s="20"/>
      <c r="E73" s="20"/>
      <c r="F73" s="20"/>
      <c r="G73" s="20"/>
      <c r="H73" s="94" t="s">
        <v>54</v>
      </c>
      <c r="I73" s="20" t="s">
        <v>205</v>
      </c>
      <c r="J73" s="20" t="s">
        <v>319</v>
      </c>
      <c r="K73" s="20" t="s">
        <v>22</v>
      </c>
      <c r="L73" s="20"/>
      <c r="M73" s="20"/>
      <c r="N73" s="20" t="s">
        <v>340</v>
      </c>
    </row>
    <row r="74" spans="1:14" s="91" customFormat="1" ht="45" x14ac:dyDescent="0.25">
      <c r="A74" s="97"/>
      <c r="B74" s="71"/>
      <c r="C74" s="20"/>
      <c r="D74" s="20"/>
      <c r="E74" s="20"/>
      <c r="F74" s="20"/>
      <c r="G74" s="20"/>
      <c r="H74" s="94" t="s">
        <v>54</v>
      </c>
      <c r="I74" s="20" t="s">
        <v>206</v>
      </c>
      <c r="J74" s="20" t="s">
        <v>319</v>
      </c>
      <c r="K74" s="20" t="s">
        <v>22</v>
      </c>
      <c r="L74" s="20"/>
      <c r="M74" s="20"/>
      <c r="N74" s="20" t="s">
        <v>340</v>
      </c>
    </row>
    <row r="75" spans="1:14" x14ac:dyDescent="0.25">
      <c r="A75" s="49"/>
      <c r="B75" s="52"/>
      <c r="C75" s="98" t="s">
        <v>345</v>
      </c>
      <c r="H75" s="54"/>
    </row>
    <row r="76" spans="1:14" ht="45" x14ac:dyDescent="0.25">
      <c r="A76" s="62">
        <v>56</v>
      </c>
      <c r="B76" s="64" t="s">
        <v>4</v>
      </c>
      <c r="C76" s="17" t="s">
        <v>21</v>
      </c>
      <c r="D76" s="17" t="s">
        <v>22</v>
      </c>
      <c r="E76" s="17"/>
      <c r="F76" s="17"/>
      <c r="G76" s="17"/>
      <c r="H76" s="17" t="s">
        <v>23</v>
      </c>
      <c r="I76" s="17" t="s">
        <v>24</v>
      </c>
      <c r="J76" s="17" t="s">
        <v>25</v>
      </c>
      <c r="K76" s="17" t="s">
        <v>207</v>
      </c>
      <c r="L76" s="17" t="s">
        <v>22</v>
      </c>
      <c r="M76" s="17"/>
      <c r="N76" s="17" t="s">
        <v>208</v>
      </c>
    </row>
    <row r="77" spans="1:14" x14ac:dyDescent="0.25">
      <c r="A77" s="62"/>
      <c r="B77" s="65"/>
      <c r="C77" s="27" t="s">
        <v>209</v>
      </c>
      <c r="D77" s="17" t="s">
        <v>22</v>
      </c>
      <c r="E77" s="17"/>
      <c r="F77" s="17"/>
      <c r="G77" s="17"/>
      <c r="H77" s="17"/>
      <c r="I77" s="17"/>
      <c r="J77" s="17"/>
      <c r="K77" s="17"/>
      <c r="L77" s="17"/>
      <c r="M77" s="17"/>
      <c r="N77" s="17"/>
    </row>
    <row r="78" spans="1:14" x14ac:dyDescent="0.25">
      <c r="A78" s="49"/>
      <c r="C78" s="99" t="s">
        <v>210</v>
      </c>
    </row>
    <row r="79" spans="1:14" ht="60" x14ac:dyDescent="0.25">
      <c r="A79" s="63">
        <v>57</v>
      </c>
      <c r="B79" s="66" t="s">
        <v>4</v>
      </c>
      <c r="C79" s="17" t="s">
        <v>211</v>
      </c>
      <c r="D79" s="17" t="s">
        <v>22</v>
      </c>
      <c r="E79" s="17"/>
      <c r="F79" s="17"/>
      <c r="G79" s="17"/>
      <c r="H79" s="17" t="s">
        <v>23</v>
      </c>
      <c r="I79" s="17" t="s">
        <v>24</v>
      </c>
      <c r="J79" s="17" t="s">
        <v>25</v>
      </c>
      <c r="K79" s="17" t="s">
        <v>212</v>
      </c>
      <c r="L79" s="17" t="s">
        <v>22</v>
      </c>
      <c r="M79" s="17"/>
      <c r="N79" s="17" t="s">
        <v>213</v>
      </c>
    </row>
    <row r="80" spans="1:14" x14ac:dyDescent="0.25">
      <c r="A80" s="63"/>
      <c r="B80" s="67"/>
      <c r="C80" s="17" t="s">
        <v>214</v>
      </c>
      <c r="D80" s="17" t="s">
        <v>22</v>
      </c>
      <c r="E80" s="17"/>
      <c r="F80" s="17"/>
      <c r="G80" s="17"/>
      <c r="H80" s="17"/>
      <c r="I80" s="17"/>
      <c r="J80" s="17"/>
      <c r="K80" s="17"/>
      <c r="L80" s="17"/>
      <c r="M80" s="17"/>
      <c r="N80" s="17"/>
    </row>
    <row r="81" spans="1:14" x14ac:dyDescent="0.25">
      <c r="A81" s="63"/>
      <c r="B81" s="68"/>
      <c r="C81" s="17" t="s">
        <v>215</v>
      </c>
      <c r="D81" s="17" t="s">
        <v>22</v>
      </c>
      <c r="E81" s="17"/>
      <c r="F81" s="17"/>
      <c r="G81" s="17"/>
      <c r="H81" s="17"/>
      <c r="I81" s="17"/>
      <c r="J81" s="17"/>
      <c r="K81" s="17"/>
      <c r="L81" s="17"/>
      <c r="M81" s="17"/>
      <c r="N81" s="17"/>
    </row>
    <row r="82" spans="1:14" x14ac:dyDescent="0.25">
      <c r="A82" s="49"/>
      <c r="C82" s="99" t="s">
        <v>216</v>
      </c>
    </row>
    <row r="83" spans="1:14" ht="45" x14ac:dyDescent="0.25">
      <c r="A83" s="63">
        <v>58</v>
      </c>
      <c r="B83" s="55" t="s">
        <v>36</v>
      </c>
      <c r="C83" s="17" t="s">
        <v>21</v>
      </c>
      <c r="D83" s="17" t="s">
        <v>37</v>
      </c>
      <c r="E83" s="17"/>
      <c r="F83" s="17"/>
      <c r="G83" s="17"/>
      <c r="H83" s="20" t="s">
        <v>84</v>
      </c>
      <c r="I83" s="17" t="s">
        <v>86</v>
      </c>
      <c r="J83" s="17" t="s">
        <v>179</v>
      </c>
      <c r="K83" s="17" t="s">
        <v>37</v>
      </c>
      <c r="L83" s="17"/>
      <c r="M83" s="17"/>
      <c r="N83" s="17" t="s">
        <v>217</v>
      </c>
    </row>
    <row r="84" spans="1:14" ht="30" x14ac:dyDescent="0.25">
      <c r="A84" s="63"/>
      <c r="B84" s="55" t="s">
        <v>36</v>
      </c>
      <c r="C84" s="17" t="s">
        <v>209</v>
      </c>
      <c r="D84" s="17" t="s">
        <v>37</v>
      </c>
      <c r="E84" s="17"/>
      <c r="F84" s="17"/>
      <c r="G84" s="17"/>
      <c r="H84" s="17"/>
      <c r="I84" s="17"/>
      <c r="J84" s="17"/>
      <c r="K84" s="17"/>
      <c r="L84" s="17"/>
      <c r="M84" s="17"/>
      <c r="N84" s="17"/>
    </row>
    <row r="85" spans="1:14" x14ac:dyDescent="0.25">
      <c r="A85" s="49"/>
      <c r="C85" s="99" t="s">
        <v>218</v>
      </c>
    </row>
    <row r="86" spans="1:14" ht="45" x14ac:dyDescent="0.25">
      <c r="A86" s="63">
        <v>59</v>
      </c>
      <c r="B86" s="55" t="s">
        <v>36</v>
      </c>
      <c r="C86" s="17" t="s">
        <v>155</v>
      </c>
      <c r="D86" s="17" t="s">
        <v>37</v>
      </c>
      <c r="E86" s="17"/>
      <c r="F86" s="17"/>
      <c r="G86" s="17"/>
      <c r="H86" s="20" t="s">
        <v>84</v>
      </c>
      <c r="I86" s="17" t="s">
        <v>156</v>
      </c>
      <c r="J86" s="17" t="s">
        <v>179</v>
      </c>
      <c r="K86" s="17" t="s">
        <v>37</v>
      </c>
      <c r="L86" s="17"/>
      <c r="M86" s="17"/>
      <c r="N86" s="17" t="s">
        <v>219</v>
      </c>
    </row>
    <row r="87" spans="1:14" ht="30" x14ac:dyDescent="0.25">
      <c r="A87" s="63"/>
      <c r="B87" s="55" t="s">
        <v>36</v>
      </c>
      <c r="C87" s="17" t="s">
        <v>220</v>
      </c>
      <c r="D87" s="17" t="s">
        <v>37</v>
      </c>
      <c r="E87" s="17"/>
      <c r="F87" s="17"/>
      <c r="G87" s="17"/>
      <c r="H87" s="17"/>
      <c r="I87" s="17"/>
      <c r="J87" s="17"/>
      <c r="K87" s="17"/>
      <c r="L87" s="17"/>
      <c r="M87" s="17"/>
      <c r="N87" s="17"/>
    </row>
    <row r="88" spans="1:14" x14ac:dyDescent="0.25">
      <c r="C88" s="99" t="s">
        <v>221</v>
      </c>
    </row>
  </sheetData>
  <autoFilter ref="A4:Z40" xr:uid="{550A50A6-AE77-40AF-9701-2161CE315BDC}"/>
  <mergeCells count="10">
    <mergeCell ref="A86:A87"/>
    <mergeCell ref="B76:B77"/>
    <mergeCell ref="B79:B81"/>
    <mergeCell ref="B67:B74"/>
    <mergeCell ref="B64:B65"/>
    <mergeCell ref="A64:A65"/>
    <mergeCell ref="A67:A74"/>
    <mergeCell ref="A76:A77"/>
    <mergeCell ref="A79:A81"/>
    <mergeCell ref="A83:A84"/>
  </mergeCells>
  <dataValidations count="1">
    <dataValidation type="list" allowBlank="1" showInputMessage="1" showErrorMessage="1" sqref="B76 B83:B84 B86:B87 B66:B67 B64 B79 B5:B43 B47:B60" xr:uid="{183C62F5-10D6-4B1C-A3E4-4289B0FF9967}">
      <formula1>"Sch.3, Syndicate accounts, Both"</formula1>
    </dataValidation>
  </dataValidations>
  <pageMargins left="0.7" right="0.7" top="0.75" bottom="0.75" header="0.3" footer="0.3"/>
  <headerFooter>
    <oddFooter>&amp;C_x000D_&amp;1#&amp;"Calibri"&amp;10&amp;K000000 Classification: 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20F87-96C9-41CA-B2D4-C202608BAD43}">
  <sheetPr>
    <tabColor rgb="FF92D050"/>
  </sheetPr>
  <dimension ref="A1:E15"/>
  <sheetViews>
    <sheetView workbookViewId="0">
      <selection activeCell="H26" sqref="H26"/>
    </sheetView>
  </sheetViews>
  <sheetFormatPr defaultRowHeight="15" x14ac:dyDescent="0.25"/>
  <cols>
    <col min="1" max="1" width="4" style="7" bestFit="1" customWidth="1"/>
    <col min="2" max="2" width="17.140625" style="7" customWidth="1"/>
    <col min="3" max="3" width="63.85546875" style="7" customWidth="1"/>
    <col min="4" max="4" width="42.85546875" style="7" customWidth="1"/>
    <col min="5" max="5" width="16.7109375" style="7" customWidth="1"/>
  </cols>
  <sheetData>
    <row r="1" spans="1:5" s="1" customFormat="1" ht="15.75" thickBot="1" x14ac:dyDescent="0.3">
      <c r="A1" s="5"/>
      <c r="B1" s="5" t="s">
        <v>305</v>
      </c>
      <c r="C1" s="5"/>
      <c r="D1" s="76" t="s">
        <v>343</v>
      </c>
      <c r="E1" s="5"/>
    </row>
    <row r="2" spans="1:5" ht="15.75" thickBot="1" x14ac:dyDescent="0.3"/>
    <row r="3" spans="1:5" ht="15.75" thickBot="1" x14ac:dyDescent="0.3">
      <c r="A3" s="24" t="s">
        <v>16</v>
      </c>
      <c r="B3" s="9" t="s">
        <v>0</v>
      </c>
      <c r="C3" s="10" t="s">
        <v>1</v>
      </c>
      <c r="D3" s="25" t="s">
        <v>2</v>
      </c>
      <c r="E3" s="26" t="s">
        <v>3</v>
      </c>
    </row>
    <row r="4" spans="1:5" ht="15.75" thickBot="1" x14ac:dyDescent="0.3">
      <c r="A4" s="12"/>
    </row>
    <row r="5" spans="1:5" x14ac:dyDescent="0.25">
      <c r="A5" s="14">
        <v>1</v>
      </c>
      <c r="B5" s="14" t="s">
        <v>4</v>
      </c>
      <c r="C5" s="14" t="s">
        <v>5</v>
      </c>
      <c r="D5" s="15" t="s">
        <v>6</v>
      </c>
      <c r="E5" s="28" t="s">
        <v>7</v>
      </c>
    </row>
    <row r="6" spans="1:5" x14ac:dyDescent="0.25">
      <c r="A6" s="83">
        <v>2</v>
      </c>
      <c r="B6" s="83" t="s">
        <v>4</v>
      </c>
      <c r="C6" s="83" t="s">
        <v>5</v>
      </c>
      <c r="D6" s="20" t="s">
        <v>308</v>
      </c>
      <c r="E6" s="84" t="s">
        <v>7</v>
      </c>
    </row>
    <row r="7" spans="1:5" x14ac:dyDescent="0.25">
      <c r="A7" s="83">
        <v>3</v>
      </c>
      <c r="B7" s="83" t="s">
        <v>4</v>
      </c>
      <c r="C7" s="83" t="s">
        <v>8</v>
      </c>
      <c r="D7" s="20" t="s">
        <v>9</v>
      </c>
      <c r="E7" s="84" t="s">
        <v>7</v>
      </c>
    </row>
    <row r="8" spans="1:5" x14ac:dyDescent="0.25">
      <c r="A8" s="83">
        <v>4</v>
      </c>
      <c r="B8" s="83" t="s">
        <v>4</v>
      </c>
      <c r="C8" s="83" t="s">
        <v>8</v>
      </c>
      <c r="D8" s="20" t="s">
        <v>10</v>
      </c>
      <c r="E8" s="84" t="s">
        <v>7</v>
      </c>
    </row>
    <row r="9" spans="1:5" x14ac:dyDescent="0.25">
      <c r="A9" s="83">
        <v>5</v>
      </c>
      <c r="B9" s="83" t="s">
        <v>4</v>
      </c>
      <c r="C9" s="83" t="s">
        <v>8</v>
      </c>
      <c r="D9" s="20" t="s">
        <v>11</v>
      </c>
      <c r="E9" s="84" t="s">
        <v>7</v>
      </c>
    </row>
    <row r="10" spans="1:5" x14ac:dyDescent="0.25">
      <c r="A10" s="83">
        <v>6</v>
      </c>
      <c r="B10" s="83" t="s">
        <v>4</v>
      </c>
      <c r="C10" s="83" t="s">
        <v>8</v>
      </c>
      <c r="D10" s="20" t="s">
        <v>12</v>
      </c>
      <c r="E10" s="84" t="s">
        <v>7</v>
      </c>
    </row>
    <row r="11" spans="1:5" x14ac:dyDescent="0.25">
      <c r="A11" s="83">
        <v>7</v>
      </c>
      <c r="B11" s="83" t="s">
        <v>4</v>
      </c>
      <c r="C11" s="83" t="s">
        <v>222</v>
      </c>
      <c r="D11" s="20" t="s">
        <v>45</v>
      </c>
      <c r="E11" s="84" t="s">
        <v>7</v>
      </c>
    </row>
    <row r="12" spans="1:5" ht="30" x14ac:dyDescent="0.25">
      <c r="A12" s="83">
        <v>8</v>
      </c>
      <c r="B12" s="83" t="s">
        <v>4</v>
      </c>
      <c r="C12" s="83" t="s">
        <v>246</v>
      </c>
      <c r="D12" s="20" t="s">
        <v>43</v>
      </c>
      <c r="E12" s="84" t="s">
        <v>7</v>
      </c>
    </row>
    <row r="13" spans="1:5" x14ac:dyDescent="0.25">
      <c r="A13" s="83">
        <v>9</v>
      </c>
      <c r="B13" s="83" t="s">
        <v>4</v>
      </c>
      <c r="C13" s="83" t="s">
        <v>253</v>
      </c>
      <c r="D13" s="20" t="s">
        <v>170</v>
      </c>
      <c r="E13" s="84" t="s">
        <v>7</v>
      </c>
    </row>
    <row r="14" spans="1:5" x14ac:dyDescent="0.25">
      <c r="A14" s="83">
        <v>10</v>
      </c>
      <c r="B14" s="83" t="s">
        <v>4</v>
      </c>
      <c r="C14" s="83" t="s">
        <v>13</v>
      </c>
      <c r="D14" s="20" t="s">
        <v>14</v>
      </c>
      <c r="E14" s="84" t="s">
        <v>7</v>
      </c>
    </row>
    <row r="15" spans="1:5" ht="15.75" thickBot="1" x14ac:dyDescent="0.3">
      <c r="A15" s="18">
        <v>11</v>
      </c>
      <c r="B15" s="18" t="s">
        <v>4</v>
      </c>
      <c r="C15" s="18" t="s">
        <v>8</v>
      </c>
      <c r="D15" s="19" t="s">
        <v>309</v>
      </c>
      <c r="E15" s="30" t="s">
        <v>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EB53F-20F6-4680-8FB7-1F36E4BB50A3}">
  <sheetPr>
    <tabColor rgb="FF92D050"/>
  </sheetPr>
  <dimension ref="A1:D129"/>
  <sheetViews>
    <sheetView workbookViewId="0">
      <selection activeCell="H7" sqref="H7"/>
    </sheetView>
  </sheetViews>
  <sheetFormatPr defaultRowHeight="15" x14ac:dyDescent="0.25"/>
  <cols>
    <col min="1" max="1" width="4" style="7" bestFit="1" customWidth="1"/>
    <col min="2" max="2" width="18.28515625" style="7" bestFit="1" customWidth="1"/>
    <col min="3" max="3" width="63.140625" style="7" bestFit="1" customWidth="1"/>
    <col min="4" max="4" width="60.5703125" style="8" customWidth="1"/>
  </cols>
  <sheetData>
    <row r="1" spans="1:4" s="1" customFormat="1" ht="15.75" thickBot="1" x14ac:dyDescent="0.3">
      <c r="A1" s="5"/>
      <c r="B1" s="5" t="s">
        <v>303</v>
      </c>
      <c r="C1" s="5"/>
      <c r="D1" s="76" t="s">
        <v>343</v>
      </c>
    </row>
    <row r="2" spans="1:4" ht="15.75" thickBot="1" x14ac:dyDescent="0.3"/>
    <row r="3" spans="1:4" ht="15.75" thickBot="1" x14ac:dyDescent="0.3">
      <c r="A3" s="24" t="s">
        <v>16</v>
      </c>
      <c r="B3" s="9" t="s">
        <v>0</v>
      </c>
      <c r="C3" s="10" t="s">
        <v>306</v>
      </c>
      <c r="D3" s="11" t="s">
        <v>2</v>
      </c>
    </row>
    <row r="4" spans="1:4" ht="15.75" thickBot="1" x14ac:dyDescent="0.3">
      <c r="A4" s="12"/>
      <c r="B4" s="12"/>
      <c r="C4" s="12"/>
      <c r="D4" s="13"/>
    </row>
    <row r="5" spans="1:4" x14ac:dyDescent="0.25">
      <c r="A5" s="14">
        <v>1</v>
      </c>
      <c r="B5" s="14" t="s">
        <v>4</v>
      </c>
      <c r="C5" s="14" t="s">
        <v>222</v>
      </c>
      <c r="D5" s="28" t="s">
        <v>177</v>
      </c>
    </row>
    <row r="6" spans="1:4" x14ac:dyDescent="0.25">
      <c r="A6" s="16">
        <f>+A5+1</f>
        <v>2</v>
      </c>
      <c r="B6" s="16" t="s">
        <v>4</v>
      </c>
      <c r="C6" s="16" t="s">
        <v>222</v>
      </c>
      <c r="D6" s="29" t="s">
        <v>223</v>
      </c>
    </row>
    <row r="7" spans="1:4" x14ac:dyDescent="0.25">
      <c r="A7" s="16">
        <f t="shared" ref="A7:A29" si="0">+A6+1</f>
        <v>3</v>
      </c>
      <c r="B7" s="16" t="s">
        <v>4</v>
      </c>
      <c r="C7" s="16" t="s">
        <v>222</v>
      </c>
      <c r="D7" s="29" t="s">
        <v>21</v>
      </c>
    </row>
    <row r="8" spans="1:4" x14ac:dyDescent="0.25">
      <c r="A8" s="16">
        <f t="shared" si="0"/>
        <v>4</v>
      </c>
      <c r="B8" s="16" t="s">
        <v>4</v>
      </c>
      <c r="C8" s="16" t="s">
        <v>222</v>
      </c>
      <c r="D8" s="29" t="s">
        <v>155</v>
      </c>
    </row>
    <row r="9" spans="1:4" x14ac:dyDescent="0.25">
      <c r="A9" s="16">
        <f t="shared" si="0"/>
        <v>5</v>
      </c>
      <c r="B9" s="16" t="s">
        <v>4</v>
      </c>
      <c r="C9" s="16" t="s">
        <v>222</v>
      </c>
      <c r="D9" s="29" t="s">
        <v>224</v>
      </c>
    </row>
    <row r="10" spans="1:4" x14ac:dyDescent="0.25">
      <c r="A10" s="16">
        <f t="shared" si="0"/>
        <v>6</v>
      </c>
      <c r="B10" s="16" t="s">
        <v>4</v>
      </c>
      <c r="C10" s="16" t="s">
        <v>222</v>
      </c>
      <c r="D10" s="29" t="s">
        <v>209</v>
      </c>
    </row>
    <row r="11" spans="1:4" x14ac:dyDescent="0.25">
      <c r="A11" s="16">
        <f t="shared" si="0"/>
        <v>7</v>
      </c>
      <c r="B11" s="16" t="s">
        <v>4</v>
      </c>
      <c r="C11" s="16" t="s">
        <v>222</v>
      </c>
      <c r="D11" s="29" t="s">
        <v>220</v>
      </c>
    </row>
    <row r="12" spans="1:4" ht="30" x14ac:dyDescent="0.25">
      <c r="A12" s="16">
        <f t="shared" si="0"/>
        <v>8</v>
      </c>
      <c r="B12" s="16" t="s">
        <v>4</v>
      </c>
      <c r="C12" s="16" t="s">
        <v>222</v>
      </c>
      <c r="D12" s="29" t="s">
        <v>28</v>
      </c>
    </row>
    <row r="13" spans="1:4" x14ac:dyDescent="0.25">
      <c r="A13" s="16">
        <f t="shared" si="0"/>
        <v>9</v>
      </c>
      <c r="B13" s="16" t="s">
        <v>4</v>
      </c>
      <c r="C13" s="16" t="s">
        <v>222</v>
      </c>
      <c r="D13" s="29" t="s">
        <v>225</v>
      </c>
    </row>
    <row r="14" spans="1:4" x14ac:dyDescent="0.25">
      <c r="A14" s="16">
        <f t="shared" si="0"/>
        <v>10</v>
      </c>
      <c r="B14" s="16" t="s">
        <v>4</v>
      </c>
      <c r="C14" s="16" t="s">
        <v>222</v>
      </c>
      <c r="D14" s="29" t="s">
        <v>181</v>
      </c>
    </row>
    <row r="15" spans="1:4" x14ac:dyDescent="0.25">
      <c r="A15" s="16">
        <f t="shared" si="0"/>
        <v>11</v>
      </c>
      <c r="B15" s="16" t="s">
        <v>4</v>
      </c>
      <c r="C15" s="16" t="s">
        <v>222</v>
      </c>
      <c r="D15" s="29" t="s">
        <v>226</v>
      </c>
    </row>
    <row r="16" spans="1:4" x14ac:dyDescent="0.25">
      <c r="A16" s="16">
        <f t="shared" si="0"/>
        <v>12</v>
      </c>
      <c r="B16" s="16" t="s">
        <v>4</v>
      </c>
      <c r="C16" s="16" t="s">
        <v>222</v>
      </c>
      <c r="D16" s="29" t="s">
        <v>211</v>
      </c>
    </row>
    <row r="17" spans="1:4" x14ac:dyDescent="0.25">
      <c r="A17" s="16">
        <f t="shared" si="0"/>
        <v>13</v>
      </c>
      <c r="B17" s="16" t="s">
        <v>4</v>
      </c>
      <c r="C17" s="16" t="s">
        <v>222</v>
      </c>
      <c r="D17" s="29" t="s">
        <v>227</v>
      </c>
    </row>
    <row r="18" spans="1:4" x14ac:dyDescent="0.25">
      <c r="A18" s="16">
        <f t="shared" si="0"/>
        <v>14</v>
      </c>
      <c r="B18" s="16" t="s">
        <v>4</v>
      </c>
      <c r="C18" s="16" t="s">
        <v>222</v>
      </c>
      <c r="D18" s="29" t="s">
        <v>228</v>
      </c>
    </row>
    <row r="19" spans="1:4" x14ac:dyDescent="0.25">
      <c r="A19" s="16">
        <f t="shared" si="0"/>
        <v>15</v>
      </c>
      <c r="B19" s="16" t="s">
        <v>4</v>
      </c>
      <c r="C19" s="16" t="s">
        <v>222</v>
      </c>
      <c r="D19" s="29" t="s">
        <v>214</v>
      </c>
    </row>
    <row r="20" spans="1:4" x14ac:dyDescent="0.25">
      <c r="A20" s="16">
        <f t="shared" si="0"/>
        <v>16</v>
      </c>
      <c r="B20" s="16" t="s">
        <v>4</v>
      </c>
      <c r="C20" s="16" t="s">
        <v>222</v>
      </c>
      <c r="D20" s="29" t="s">
        <v>229</v>
      </c>
    </row>
    <row r="21" spans="1:4" ht="30" x14ac:dyDescent="0.25">
      <c r="A21" s="16">
        <f t="shared" si="0"/>
        <v>17</v>
      </c>
      <c r="B21" s="16" t="s">
        <v>4</v>
      </c>
      <c r="C21" s="16" t="s">
        <v>222</v>
      </c>
      <c r="D21" s="29" t="s">
        <v>230</v>
      </c>
    </row>
    <row r="22" spans="1:4" x14ac:dyDescent="0.25">
      <c r="A22" s="16">
        <f t="shared" si="0"/>
        <v>18</v>
      </c>
      <c r="B22" s="16" t="s">
        <v>4</v>
      </c>
      <c r="C22" s="16" t="s">
        <v>222</v>
      </c>
      <c r="D22" s="29" t="s">
        <v>231</v>
      </c>
    </row>
    <row r="23" spans="1:4" x14ac:dyDescent="0.25">
      <c r="A23" s="16">
        <f t="shared" si="0"/>
        <v>19</v>
      </c>
      <c r="B23" s="16" t="s">
        <v>4</v>
      </c>
      <c r="C23" s="16" t="s">
        <v>222</v>
      </c>
      <c r="D23" s="29" t="s">
        <v>215</v>
      </c>
    </row>
    <row r="24" spans="1:4" x14ac:dyDescent="0.25">
      <c r="A24" s="16">
        <f t="shared" si="0"/>
        <v>20</v>
      </c>
      <c r="B24" s="16" t="s">
        <v>4</v>
      </c>
      <c r="C24" s="16" t="s">
        <v>222</v>
      </c>
      <c r="D24" s="29" t="s">
        <v>232</v>
      </c>
    </row>
    <row r="25" spans="1:4" x14ac:dyDescent="0.25">
      <c r="A25" s="16">
        <f t="shared" si="0"/>
        <v>21</v>
      </c>
      <c r="B25" s="16" t="s">
        <v>4</v>
      </c>
      <c r="C25" s="16" t="s">
        <v>222</v>
      </c>
      <c r="D25" s="29" t="s">
        <v>233</v>
      </c>
    </row>
    <row r="26" spans="1:4" x14ac:dyDescent="0.25">
      <c r="A26" s="16">
        <f t="shared" si="0"/>
        <v>22</v>
      </c>
      <c r="B26" s="16" t="s">
        <v>4</v>
      </c>
      <c r="C26" s="16" t="s">
        <v>222</v>
      </c>
      <c r="D26" s="29" t="s">
        <v>173</v>
      </c>
    </row>
    <row r="27" spans="1:4" x14ac:dyDescent="0.25">
      <c r="A27" s="16">
        <f t="shared" si="0"/>
        <v>23</v>
      </c>
      <c r="B27" s="16" t="s">
        <v>4</v>
      </c>
      <c r="C27" s="16" t="s">
        <v>222</v>
      </c>
      <c r="D27" s="29" t="s">
        <v>234</v>
      </c>
    </row>
    <row r="28" spans="1:4" x14ac:dyDescent="0.25">
      <c r="A28" s="16">
        <f t="shared" si="0"/>
        <v>24</v>
      </c>
      <c r="B28" s="16" t="s">
        <v>4</v>
      </c>
      <c r="C28" s="16" t="s">
        <v>222</v>
      </c>
      <c r="D28" s="29" t="s">
        <v>235</v>
      </c>
    </row>
    <row r="29" spans="1:4" ht="15.75" thickBot="1" x14ac:dyDescent="0.3">
      <c r="A29" s="18">
        <f t="shared" si="0"/>
        <v>25</v>
      </c>
      <c r="B29" s="18" t="s">
        <v>4</v>
      </c>
      <c r="C29" s="18" t="s">
        <v>222</v>
      </c>
      <c r="D29" s="30" t="s">
        <v>236</v>
      </c>
    </row>
    <row r="30" spans="1:4" ht="15.75" thickBot="1" x14ac:dyDescent="0.3"/>
    <row r="31" spans="1:4" x14ac:dyDescent="0.25">
      <c r="A31" s="14">
        <f>A29+1</f>
        <v>26</v>
      </c>
      <c r="B31" s="14" t="s">
        <v>4</v>
      </c>
      <c r="C31" s="14" t="s">
        <v>222</v>
      </c>
      <c r="D31" s="28" t="s">
        <v>237</v>
      </c>
    </row>
    <row r="32" spans="1:4" x14ac:dyDescent="0.25">
      <c r="A32" s="16">
        <f>A31+1</f>
        <v>27</v>
      </c>
      <c r="B32" s="16" t="s">
        <v>4</v>
      </c>
      <c r="C32" s="16" t="s">
        <v>222</v>
      </c>
      <c r="D32" s="29" t="s">
        <v>238</v>
      </c>
    </row>
    <row r="33" spans="1:4" x14ac:dyDescent="0.25">
      <c r="A33" s="16">
        <f t="shared" ref="A33:A41" si="1">A32+1</f>
        <v>28</v>
      </c>
      <c r="B33" s="16" t="s">
        <v>4</v>
      </c>
      <c r="C33" s="16" t="s">
        <v>222</v>
      </c>
      <c r="D33" s="29" t="s">
        <v>150</v>
      </c>
    </row>
    <row r="34" spans="1:4" x14ac:dyDescent="0.25">
      <c r="A34" s="16">
        <f t="shared" si="1"/>
        <v>29</v>
      </c>
      <c r="B34" s="16" t="s">
        <v>4</v>
      </c>
      <c r="C34" s="16" t="s">
        <v>222</v>
      </c>
      <c r="D34" s="29" t="s">
        <v>239</v>
      </c>
    </row>
    <row r="35" spans="1:4" x14ac:dyDescent="0.25">
      <c r="A35" s="16">
        <f t="shared" si="1"/>
        <v>30</v>
      </c>
      <c r="B35" s="16" t="s">
        <v>4</v>
      </c>
      <c r="C35" s="16" t="s">
        <v>222</v>
      </c>
      <c r="D35" s="29" t="s">
        <v>240</v>
      </c>
    </row>
    <row r="36" spans="1:4" x14ac:dyDescent="0.25">
      <c r="A36" s="16">
        <f t="shared" si="1"/>
        <v>31</v>
      </c>
      <c r="B36" s="16" t="s">
        <v>4</v>
      </c>
      <c r="C36" s="16" t="s">
        <v>222</v>
      </c>
      <c r="D36" s="29" t="s">
        <v>241</v>
      </c>
    </row>
    <row r="37" spans="1:4" x14ac:dyDescent="0.25">
      <c r="A37" s="16">
        <f t="shared" si="1"/>
        <v>32</v>
      </c>
      <c r="B37" s="16" t="s">
        <v>4</v>
      </c>
      <c r="C37" s="16" t="s">
        <v>222</v>
      </c>
      <c r="D37" s="29" t="s">
        <v>242</v>
      </c>
    </row>
    <row r="38" spans="1:4" x14ac:dyDescent="0.25">
      <c r="A38" s="16">
        <f t="shared" si="1"/>
        <v>33</v>
      </c>
      <c r="B38" s="16" t="s">
        <v>4</v>
      </c>
      <c r="C38" s="16" t="s">
        <v>222</v>
      </c>
      <c r="D38" s="77" t="s">
        <v>331</v>
      </c>
    </row>
    <row r="39" spans="1:4" x14ac:dyDescent="0.25">
      <c r="A39" s="16">
        <f t="shared" si="1"/>
        <v>34</v>
      </c>
      <c r="B39" s="16" t="s">
        <v>4</v>
      </c>
      <c r="C39" s="16" t="s">
        <v>222</v>
      </c>
      <c r="D39" s="29" t="s">
        <v>243</v>
      </c>
    </row>
    <row r="40" spans="1:4" x14ac:dyDescent="0.25">
      <c r="A40" s="16">
        <f t="shared" si="1"/>
        <v>35</v>
      </c>
      <c r="B40" s="16" t="s">
        <v>4</v>
      </c>
      <c r="C40" s="16" t="s">
        <v>222</v>
      </c>
      <c r="D40" s="29" t="s">
        <v>244</v>
      </c>
    </row>
    <row r="41" spans="1:4" ht="15.75" thickBot="1" x14ac:dyDescent="0.3">
      <c r="A41" s="18">
        <f t="shared" si="1"/>
        <v>36</v>
      </c>
      <c r="B41" s="18" t="s">
        <v>4</v>
      </c>
      <c r="C41" s="18" t="s">
        <v>222</v>
      </c>
      <c r="D41" s="30" t="s">
        <v>245</v>
      </c>
    </row>
    <row r="42" spans="1:4" ht="15.75" thickBot="1" x14ac:dyDescent="0.3"/>
    <row r="43" spans="1:4" x14ac:dyDescent="0.25">
      <c r="A43" s="14">
        <v>37</v>
      </c>
      <c r="B43" s="14" t="s">
        <v>4</v>
      </c>
      <c r="C43" s="14" t="s">
        <v>246</v>
      </c>
      <c r="D43" s="28" t="s">
        <v>247</v>
      </c>
    </row>
    <row r="44" spans="1:4" x14ac:dyDescent="0.25">
      <c r="A44" s="16">
        <f>+A43+1</f>
        <v>38</v>
      </c>
      <c r="B44" s="16" t="s">
        <v>4</v>
      </c>
      <c r="C44" s="16" t="s">
        <v>246</v>
      </c>
      <c r="D44" s="29" t="s">
        <v>248</v>
      </c>
    </row>
    <row r="45" spans="1:4" x14ac:dyDescent="0.25">
      <c r="A45" s="16">
        <f t="shared" ref="A45:A48" si="2">+A44+1</f>
        <v>39</v>
      </c>
      <c r="B45" s="16" t="s">
        <v>4</v>
      </c>
      <c r="C45" s="16" t="s">
        <v>246</v>
      </c>
      <c r="D45" s="29" t="s">
        <v>249</v>
      </c>
    </row>
    <row r="46" spans="1:4" x14ac:dyDescent="0.25">
      <c r="A46" s="16">
        <f t="shared" si="2"/>
        <v>40</v>
      </c>
      <c r="B46" s="16" t="s">
        <v>4</v>
      </c>
      <c r="C46" s="16" t="s">
        <v>246</v>
      </c>
      <c r="D46" s="29" t="s">
        <v>250</v>
      </c>
    </row>
    <row r="47" spans="1:4" x14ac:dyDescent="0.25">
      <c r="A47" s="16">
        <f t="shared" si="2"/>
        <v>41</v>
      </c>
      <c r="B47" s="16" t="s">
        <v>4</v>
      </c>
      <c r="C47" s="16" t="s">
        <v>246</v>
      </c>
      <c r="D47" s="29" t="s">
        <v>251</v>
      </c>
    </row>
    <row r="48" spans="1:4" ht="15.75" thickBot="1" x14ac:dyDescent="0.3">
      <c r="A48" s="18">
        <f t="shared" si="2"/>
        <v>42</v>
      </c>
      <c r="B48" s="18" t="s">
        <v>4</v>
      </c>
      <c r="C48" s="18" t="s">
        <v>246</v>
      </c>
      <c r="D48" s="30" t="s">
        <v>252</v>
      </c>
    </row>
    <row r="49" spans="1:4" ht="15.75" thickBot="1" x14ac:dyDescent="0.3"/>
    <row r="50" spans="1:4" x14ac:dyDescent="0.25">
      <c r="A50" s="14">
        <v>43</v>
      </c>
      <c r="B50" s="14" t="s">
        <v>4</v>
      </c>
      <c r="C50" s="14" t="s">
        <v>253</v>
      </c>
      <c r="D50" s="28" t="s">
        <v>126</v>
      </c>
    </row>
    <row r="51" spans="1:4" x14ac:dyDescent="0.25">
      <c r="A51" s="16">
        <f>A50+1</f>
        <v>44</v>
      </c>
      <c r="B51" s="16" t="s">
        <v>4</v>
      </c>
      <c r="C51" s="16" t="s">
        <v>253</v>
      </c>
      <c r="D51" s="29" t="s">
        <v>114</v>
      </c>
    </row>
    <row r="52" spans="1:4" x14ac:dyDescent="0.25">
      <c r="A52" s="16">
        <f t="shared" ref="A52:A85" si="3">A51+1</f>
        <v>45</v>
      </c>
      <c r="B52" s="16" t="s">
        <v>4</v>
      </c>
      <c r="C52" s="16" t="s">
        <v>253</v>
      </c>
      <c r="D52" s="29" t="s">
        <v>31</v>
      </c>
    </row>
    <row r="53" spans="1:4" x14ac:dyDescent="0.25">
      <c r="A53" s="16">
        <f t="shared" si="3"/>
        <v>46</v>
      </c>
      <c r="B53" s="16" t="s">
        <v>4</v>
      </c>
      <c r="C53" s="16" t="s">
        <v>253</v>
      </c>
      <c r="D53" s="29" t="s">
        <v>60</v>
      </c>
    </row>
    <row r="54" spans="1:4" x14ac:dyDescent="0.25">
      <c r="A54" s="16">
        <f t="shared" si="3"/>
        <v>47</v>
      </c>
      <c r="B54" s="16" t="s">
        <v>4</v>
      </c>
      <c r="C54" s="16" t="s">
        <v>253</v>
      </c>
      <c r="D54" s="29" t="s">
        <v>118</v>
      </c>
    </row>
    <row r="55" spans="1:4" x14ac:dyDescent="0.25">
      <c r="A55" s="16">
        <f t="shared" si="3"/>
        <v>48</v>
      </c>
      <c r="B55" s="16" t="s">
        <v>4</v>
      </c>
      <c r="C55" s="16" t="s">
        <v>253</v>
      </c>
      <c r="D55" s="29" t="s">
        <v>163</v>
      </c>
    </row>
    <row r="56" spans="1:4" x14ac:dyDescent="0.25">
      <c r="A56" s="16">
        <f t="shared" si="3"/>
        <v>49</v>
      </c>
      <c r="B56" s="16" t="s">
        <v>4</v>
      </c>
      <c r="C56" s="16" t="s">
        <v>253</v>
      </c>
      <c r="D56" s="29" t="s">
        <v>63</v>
      </c>
    </row>
    <row r="57" spans="1:4" x14ac:dyDescent="0.25">
      <c r="A57" s="16">
        <f t="shared" si="3"/>
        <v>50</v>
      </c>
      <c r="B57" s="16" t="s">
        <v>4</v>
      </c>
      <c r="C57" s="16" t="s">
        <v>253</v>
      </c>
      <c r="D57" s="29" t="s">
        <v>166</v>
      </c>
    </row>
    <row r="58" spans="1:4" x14ac:dyDescent="0.25">
      <c r="A58" s="16">
        <f t="shared" si="3"/>
        <v>51</v>
      </c>
      <c r="B58" s="16" t="s">
        <v>4</v>
      </c>
      <c r="C58" s="16" t="s">
        <v>253</v>
      </c>
      <c r="D58" s="29" t="s">
        <v>120</v>
      </c>
    </row>
    <row r="59" spans="1:4" x14ac:dyDescent="0.25">
      <c r="A59" s="16">
        <f t="shared" si="3"/>
        <v>52</v>
      </c>
      <c r="B59" s="16" t="s">
        <v>4</v>
      </c>
      <c r="C59" s="16" t="s">
        <v>253</v>
      </c>
      <c r="D59" s="29" t="s">
        <v>48</v>
      </c>
    </row>
    <row r="60" spans="1:4" x14ac:dyDescent="0.25">
      <c r="A60" s="16">
        <f t="shared" si="3"/>
        <v>53</v>
      </c>
      <c r="B60" s="16" t="s">
        <v>4</v>
      </c>
      <c r="C60" s="16" t="s">
        <v>253</v>
      </c>
      <c r="D60" s="29" t="s">
        <v>56</v>
      </c>
    </row>
    <row r="61" spans="1:4" x14ac:dyDescent="0.25">
      <c r="A61" s="16">
        <f t="shared" si="3"/>
        <v>54</v>
      </c>
      <c r="B61" s="16" t="s">
        <v>4</v>
      </c>
      <c r="C61" s="16" t="s">
        <v>253</v>
      </c>
      <c r="D61" s="29" t="s">
        <v>128</v>
      </c>
    </row>
    <row r="62" spans="1:4" x14ac:dyDescent="0.25">
      <c r="A62" s="16">
        <f t="shared" si="3"/>
        <v>55</v>
      </c>
      <c r="B62" s="16" t="s">
        <v>4</v>
      </c>
      <c r="C62" s="16" t="s">
        <v>253</v>
      </c>
      <c r="D62" s="29" t="s">
        <v>122</v>
      </c>
    </row>
    <row r="63" spans="1:4" x14ac:dyDescent="0.25">
      <c r="A63" s="16">
        <f t="shared" si="3"/>
        <v>56</v>
      </c>
      <c r="B63" s="16" t="s">
        <v>4</v>
      </c>
      <c r="C63" s="16" t="s">
        <v>253</v>
      </c>
      <c r="D63" s="29" t="s">
        <v>66</v>
      </c>
    </row>
    <row r="64" spans="1:4" x14ac:dyDescent="0.25">
      <c r="A64" s="16">
        <f t="shared" si="3"/>
        <v>57</v>
      </c>
      <c r="B64" s="16" t="s">
        <v>4</v>
      </c>
      <c r="C64" s="16" t="s">
        <v>253</v>
      </c>
      <c r="D64" s="29" t="s">
        <v>71</v>
      </c>
    </row>
    <row r="65" spans="1:4" x14ac:dyDescent="0.25">
      <c r="A65" s="16">
        <f t="shared" si="3"/>
        <v>58</v>
      </c>
      <c r="B65" s="16" t="s">
        <v>4</v>
      </c>
      <c r="C65" s="16" t="s">
        <v>253</v>
      </c>
      <c r="D65" s="29" t="s">
        <v>254</v>
      </c>
    </row>
    <row r="66" spans="1:4" x14ac:dyDescent="0.25">
      <c r="A66" s="16">
        <f t="shared" si="3"/>
        <v>59</v>
      </c>
      <c r="B66" s="16" t="s">
        <v>4</v>
      </c>
      <c r="C66" s="16" t="s">
        <v>253</v>
      </c>
      <c r="D66" s="29" t="s">
        <v>124</v>
      </c>
    </row>
    <row r="67" spans="1:4" x14ac:dyDescent="0.25">
      <c r="A67" s="16">
        <f t="shared" si="3"/>
        <v>60</v>
      </c>
      <c r="B67" s="16" t="s">
        <v>4</v>
      </c>
      <c r="C67" s="16" t="s">
        <v>253</v>
      </c>
      <c r="D67" s="29" t="s">
        <v>255</v>
      </c>
    </row>
    <row r="68" spans="1:4" x14ac:dyDescent="0.25">
      <c r="A68" s="16">
        <f t="shared" si="3"/>
        <v>61</v>
      </c>
      <c r="B68" s="16" t="s">
        <v>4</v>
      </c>
      <c r="C68" s="16" t="s">
        <v>253</v>
      </c>
      <c r="D68" s="29" t="s">
        <v>75</v>
      </c>
    </row>
    <row r="69" spans="1:4" x14ac:dyDescent="0.25">
      <c r="A69" s="16">
        <f t="shared" si="3"/>
        <v>62</v>
      </c>
      <c r="B69" s="16" t="s">
        <v>4</v>
      </c>
      <c r="C69" s="16" t="s">
        <v>253</v>
      </c>
      <c r="D69" s="29" t="s">
        <v>256</v>
      </c>
    </row>
    <row r="70" spans="1:4" x14ac:dyDescent="0.25">
      <c r="A70" s="16">
        <f t="shared" si="3"/>
        <v>63</v>
      </c>
      <c r="B70" s="16" t="s">
        <v>4</v>
      </c>
      <c r="C70" s="16" t="s">
        <v>253</v>
      </c>
      <c r="D70" s="29" t="s">
        <v>257</v>
      </c>
    </row>
    <row r="71" spans="1:4" x14ac:dyDescent="0.25">
      <c r="A71" s="16">
        <f t="shared" si="3"/>
        <v>64</v>
      </c>
      <c r="B71" s="16" t="s">
        <v>4</v>
      </c>
      <c r="C71" s="16" t="s">
        <v>253</v>
      </c>
      <c r="D71" s="29" t="s">
        <v>80</v>
      </c>
    </row>
    <row r="72" spans="1:4" x14ac:dyDescent="0.25">
      <c r="A72" s="16">
        <f t="shared" si="3"/>
        <v>65</v>
      </c>
      <c r="B72" s="16" t="s">
        <v>4</v>
      </c>
      <c r="C72" s="16" t="s">
        <v>253</v>
      </c>
      <c r="D72" s="29" t="s">
        <v>168</v>
      </c>
    </row>
    <row r="73" spans="1:4" x14ac:dyDescent="0.25">
      <c r="A73" s="16">
        <f t="shared" si="3"/>
        <v>66</v>
      </c>
      <c r="B73" s="16" t="s">
        <v>4</v>
      </c>
      <c r="C73" s="16" t="s">
        <v>253</v>
      </c>
      <c r="D73" s="29" t="s">
        <v>187</v>
      </c>
    </row>
    <row r="74" spans="1:4" x14ac:dyDescent="0.25">
      <c r="A74" s="16">
        <f t="shared" si="3"/>
        <v>67</v>
      </c>
      <c r="B74" s="16" t="s">
        <v>4</v>
      </c>
      <c r="C74" s="16" t="s">
        <v>253</v>
      </c>
      <c r="D74" s="29" t="s">
        <v>83</v>
      </c>
    </row>
    <row r="75" spans="1:4" x14ac:dyDescent="0.25">
      <c r="A75" s="16">
        <f t="shared" si="3"/>
        <v>68</v>
      </c>
      <c r="B75" s="16" t="s">
        <v>4</v>
      </c>
      <c r="C75" s="16" t="s">
        <v>253</v>
      </c>
      <c r="D75" s="29" t="s">
        <v>88</v>
      </c>
    </row>
    <row r="76" spans="1:4" x14ac:dyDescent="0.25">
      <c r="A76" s="16">
        <f t="shared" si="3"/>
        <v>69</v>
      </c>
      <c r="B76" s="16" t="s">
        <v>4</v>
      </c>
      <c r="C76" s="16" t="s">
        <v>253</v>
      </c>
      <c r="D76" s="29" t="s">
        <v>92</v>
      </c>
    </row>
    <row r="77" spans="1:4" x14ac:dyDescent="0.25">
      <c r="A77" s="16">
        <f t="shared" si="3"/>
        <v>70</v>
      </c>
      <c r="B77" s="16" t="s">
        <v>4</v>
      </c>
      <c r="C77" s="16" t="s">
        <v>253</v>
      </c>
      <c r="D77" s="29" t="s">
        <v>259</v>
      </c>
    </row>
    <row r="78" spans="1:4" x14ac:dyDescent="0.25">
      <c r="A78" s="16">
        <f t="shared" si="3"/>
        <v>71</v>
      </c>
      <c r="B78" s="16" t="s">
        <v>4</v>
      </c>
      <c r="C78" s="16" t="s">
        <v>253</v>
      </c>
      <c r="D78" s="29" t="s">
        <v>146</v>
      </c>
    </row>
    <row r="79" spans="1:4" x14ac:dyDescent="0.25">
      <c r="A79" s="16">
        <f t="shared" si="3"/>
        <v>72</v>
      </c>
      <c r="B79" s="16" t="s">
        <v>4</v>
      </c>
      <c r="C79" s="16" t="s">
        <v>253</v>
      </c>
      <c r="D79" s="29" t="s">
        <v>190</v>
      </c>
    </row>
    <row r="80" spans="1:4" x14ac:dyDescent="0.25">
      <c r="A80" s="16">
        <f t="shared" si="3"/>
        <v>73</v>
      </c>
      <c r="B80" s="16" t="s">
        <v>4</v>
      </c>
      <c r="C80" s="16" t="s">
        <v>253</v>
      </c>
      <c r="D80" s="29" t="s">
        <v>192</v>
      </c>
    </row>
    <row r="81" spans="1:4" x14ac:dyDescent="0.25">
      <c r="A81" s="16">
        <f t="shared" si="3"/>
        <v>74</v>
      </c>
      <c r="B81" s="16" t="s">
        <v>4</v>
      </c>
      <c r="C81" s="16" t="s">
        <v>253</v>
      </c>
      <c r="D81" s="29" t="s">
        <v>140</v>
      </c>
    </row>
    <row r="82" spans="1:4" x14ac:dyDescent="0.25">
      <c r="A82" s="16">
        <f t="shared" si="3"/>
        <v>75</v>
      </c>
      <c r="B82" s="16" t="s">
        <v>4</v>
      </c>
      <c r="C82" s="16" t="s">
        <v>253</v>
      </c>
      <c r="D82" s="29" t="s">
        <v>143</v>
      </c>
    </row>
    <row r="83" spans="1:4" x14ac:dyDescent="0.25">
      <c r="A83" s="16">
        <f t="shared" si="3"/>
        <v>76</v>
      </c>
      <c r="B83" s="16" t="s">
        <v>4</v>
      </c>
      <c r="C83" s="16" t="s">
        <v>253</v>
      </c>
      <c r="D83" s="29" t="s">
        <v>96</v>
      </c>
    </row>
    <row r="84" spans="1:4" x14ac:dyDescent="0.25">
      <c r="A84" s="16">
        <f t="shared" si="3"/>
        <v>77</v>
      </c>
      <c r="B84" s="16" t="s">
        <v>4</v>
      </c>
      <c r="C84" s="16" t="s">
        <v>253</v>
      </c>
      <c r="D84" s="29" t="s">
        <v>260</v>
      </c>
    </row>
    <row r="85" spans="1:4" ht="15.75" thickBot="1" x14ac:dyDescent="0.3">
      <c r="A85" s="18">
        <f t="shared" si="3"/>
        <v>78</v>
      </c>
      <c r="B85" s="18" t="s">
        <v>4</v>
      </c>
      <c r="C85" s="18" t="s">
        <v>253</v>
      </c>
      <c r="D85" s="30" t="s">
        <v>194</v>
      </c>
    </row>
    <row r="86" spans="1:4" ht="15.75" thickBot="1" x14ac:dyDescent="0.3"/>
    <row r="87" spans="1:4" x14ac:dyDescent="0.25">
      <c r="A87" s="14">
        <f>79</f>
        <v>79</v>
      </c>
      <c r="B87" s="14" t="s">
        <v>4</v>
      </c>
      <c r="C87" s="14" t="s">
        <v>261</v>
      </c>
      <c r="D87" s="28" t="s">
        <v>81</v>
      </c>
    </row>
    <row r="88" spans="1:4" x14ac:dyDescent="0.25">
      <c r="A88" s="16">
        <f>A87+1</f>
        <v>80</v>
      </c>
      <c r="B88" s="16" t="s">
        <v>4</v>
      </c>
      <c r="C88" s="16" t="s">
        <v>261</v>
      </c>
      <c r="D88" s="29" t="s">
        <v>262</v>
      </c>
    </row>
    <row r="89" spans="1:4" x14ac:dyDescent="0.25">
      <c r="A89" s="16">
        <f t="shared" ref="A89:A95" si="4">A88+1</f>
        <v>81</v>
      </c>
      <c r="B89" s="16" t="s">
        <v>4</v>
      </c>
      <c r="C89" s="16" t="s">
        <v>261</v>
      </c>
      <c r="D89" s="29" t="s">
        <v>263</v>
      </c>
    </row>
    <row r="90" spans="1:4" x14ac:dyDescent="0.25">
      <c r="A90" s="16">
        <f t="shared" si="4"/>
        <v>82</v>
      </c>
      <c r="B90" s="16" t="s">
        <v>4</v>
      </c>
      <c r="C90" s="16" t="s">
        <v>261</v>
      </c>
      <c r="D90" s="29" t="s">
        <v>264</v>
      </c>
    </row>
    <row r="91" spans="1:4" ht="30" x14ac:dyDescent="0.25">
      <c r="A91" s="16">
        <f t="shared" si="4"/>
        <v>83</v>
      </c>
      <c r="B91" s="16" t="s">
        <v>4</v>
      </c>
      <c r="C91" s="16" t="s">
        <v>261</v>
      </c>
      <c r="D91" s="29" t="s">
        <v>265</v>
      </c>
    </row>
    <row r="92" spans="1:4" x14ac:dyDescent="0.25">
      <c r="A92" s="16">
        <f t="shared" si="4"/>
        <v>84</v>
      </c>
      <c r="B92" s="16" t="s">
        <v>4</v>
      </c>
      <c r="C92" s="16" t="s">
        <v>261</v>
      </c>
      <c r="D92" s="29" t="s">
        <v>266</v>
      </c>
    </row>
    <row r="93" spans="1:4" x14ac:dyDescent="0.25">
      <c r="A93" s="16">
        <f t="shared" si="4"/>
        <v>85</v>
      </c>
      <c r="B93" s="16" t="s">
        <v>4</v>
      </c>
      <c r="C93" s="16" t="s">
        <v>261</v>
      </c>
      <c r="D93" s="29" t="s">
        <v>267</v>
      </c>
    </row>
    <row r="94" spans="1:4" x14ac:dyDescent="0.25">
      <c r="A94" s="16">
        <f t="shared" si="4"/>
        <v>86</v>
      </c>
      <c r="B94" s="16" t="s">
        <v>4</v>
      </c>
      <c r="C94" s="16" t="s">
        <v>261</v>
      </c>
      <c r="D94" s="29" t="s">
        <v>268</v>
      </c>
    </row>
    <row r="95" spans="1:4" ht="15.75" thickBot="1" x14ac:dyDescent="0.3">
      <c r="A95" s="18">
        <f t="shared" si="4"/>
        <v>87</v>
      </c>
      <c r="B95" s="18" t="s">
        <v>4</v>
      </c>
      <c r="C95" s="18" t="s">
        <v>261</v>
      </c>
      <c r="D95" s="30" t="s">
        <v>269</v>
      </c>
    </row>
    <row r="96" spans="1:4" ht="15.75" thickBot="1" x14ac:dyDescent="0.3"/>
    <row r="97" spans="1:4" x14ac:dyDescent="0.25">
      <c r="A97" s="14">
        <v>88</v>
      </c>
      <c r="B97" s="14" t="s">
        <v>270</v>
      </c>
      <c r="C97" s="14" t="s">
        <v>271</v>
      </c>
      <c r="D97" s="28" t="s">
        <v>272</v>
      </c>
    </row>
    <row r="98" spans="1:4" x14ac:dyDescent="0.25">
      <c r="A98" s="16">
        <f>A97+1</f>
        <v>89</v>
      </c>
      <c r="B98" s="16" t="s">
        <v>270</v>
      </c>
      <c r="C98" s="16" t="s">
        <v>271</v>
      </c>
      <c r="D98" s="29" t="s">
        <v>46</v>
      </c>
    </row>
    <row r="99" spans="1:4" x14ac:dyDescent="0.25">
      <c r="A99" s="16">
        <f t="shared" ref="A99:A129" si="5">A98+1</f>
        <v>90</v>
      </c>
      <c r="B99" s="16" t="s">
        <v>270</v>
      </c>
      <c r="C99" s="16" t="s">
        <v>271</v>
      </c>
      <c r="D99" s="29" t="s">
        <v>273</v>
      </c>
    </row>
    <row r="100" spans="1:4" x14ac:dyDescent="0.25">
      <c r="A100" s="16">
        <f t="shared" si="5"/>
        <v>91</v>
      </c>
      <c r="B100" s="16" t="s">
        <v>270</v>
      </c>
      <c r="C100" s="16" t="s">
        <v>271</v>
      </c>
      <c r="D100" s="29" t="s">
        <v>274</v>
      </c>
    </row>
    <row r="101" spans="1:4" x14ac:dyDescent="0.25">
      <c r="A101" s="16">
        <f t="shared" si="5"/>
        <v>92</v>
      </c>
      <c r="B101" s="16" t="s">
        <v>270</v>
      </c>
      <c r="C101" s="16" t="s">
        <v>271</v>
      </c>
      <c r="D101" s="29" t="s">
        <v>275</v>
      </c>
    </row>
    <row r="102" spans="1:4" x14ac:dyDescent="0.25">
      <c r="A102" s="16">
        <f t="shared" si="5"/>
        <v>93</v>
      </c>
      <c r="B102" s="16" t="s">
        <v>270</v>
      </c>
      <c r="C102" s="16" t="s">
        <v>271</v>
      </c>
      <c r="D102" s="29" t="s">
        <v>276</v>
      </c>
    </row>
    <row r="103" spans="1:4" x14ac:dyDescent="0.25">
      <c r="A103" s="16">
        <f t="shared" si="5"/>
        <v>94</v>
      </c>
      <c r="B103" s="16" t="s">
        <v>270</v>
      </c>
      <c r="C103" s="16" t="s">
        <v>271</v>
      </c>
      <c r="D103" s="29" t="s">
        <v>277</v>
      </c>
    </row>
    <row r="104" spans="1:4" x14ac:dyDescent="0.25">
      <c r="A104" s="16">
        <f t="shared" si="5"/>
        <v>95</v>
      </c>
      <c r="B104" s="16" t="s">
        <v>270</v>
      </c>
      <c r="C104" s="16" t="s">
        <v>271</v>
      </c>
      <c r="D104" s="29" t="s">
        <v>278</v>
      </c>
    </row>
    <row r="105" spans="1:4" x14ac:dyDescent="0.25">
      <c r="A105" s="16">
        <f t="shared" si="5"/>
        <v>96</v>
      </c>
      <c r="B105" s="16" t="s">
        <v>270</v>
      </c>
      <c r="C105" s="16" t="s">
        <v>271</v>
      </c>
      <c r="D105" s="29" t="s">
        <v>279</v>
      </c>
    </row>
    <row r="106" spans="1:4" x14ac:dyDescent="0.25">
      <c r="A106" s="16">
        <f t="shared" si="5"/>
        <v>97</v>
      </c>
      <c r="B106" s="16" t="s">
        <v>270</v>
      </c>
      <c r="C106" s="16" t="s">
        <v>271</v>
      </c>
      <c r="D106" s="29" t="s">
        <v>280</v>
      </c>
    </row>
    <row r="107" spans="1:4" x14ac:dyDescent="0.25">
      <c r="A107" s="16">
        <f t="shared" si="5"/>
        <v>98</v>
      </c>
      <c r="B107" s="16" t="s">
        <v>270</v>
      </c>
      <c r="C107" s="16" t="s">
        <v>271</v>
      </c>
      <c r="D107" s="29" t="s">
        <v>281</v>
      </c>
    </row>
    <row r="108" spans="1:4" x14ac:dyDescent="0.25">
      <c r="A108" s="16">
        <f t="shared" si="5"/>
        <v>99</v>
      </c>
      <c r="B108" s="16" t="s">
        <v>270</v>
      </c>
      <c r="C108" s="16" t="s">
        <v>271</v>
      </c>
      <c r="D108" s="29" t="s">
        <v>282</v>
      </c>
    </row>
    <row r="109" spans="1:4" x14ac:dyDescent="0.25">
      <c r="A109" s="16">
        <f t="shared" si="5"/>
        <v>100</v>
      </c>
      <c r="B109" s="16" t="s">
        <v>270</v>
      </c>
      <c r="C109" s="16" t="s">
        <v>271</v>
      </c>
      <c r="D109" s="29" t="s">
        <v>283</v>
      </c>
    </row>
    <row r="110" spans="1:4" x14ac:dyDescent="0.25">
      <c r="A110" s="16">
        <f t="shared" si="5"/>
        <v>101</v>
      </c>
      <c r="B110" s="16" t="s">
        <v>270</v>
      </c>
      <c r="C110" s="16" t="s">
        <v>271</v>
      </c>
      <c r="D110" s="29" t="s">
        <v>284</v>
      </c>
    </row>
    <row r="111" spans="1:4" x14ac:dyDescent="0.25">
      <c r="A111" s="16">
        <f t="shared" si="5"/>
        <v>102</v>
      </c>
      <c r="B111" s="16" t="s">
        <v>270</v>
      </c>
      <c r="C111" s="16" t="s">
        <v>271</v>
      </c>
      <c r="D111" s="29" t="s">
        <v>285</v>
      </c>
    </row>
    <row r="112" spans="1:4" x14ac:dyDescent="0.25">
      <c r="A112" s="16">
        <f t="shared" si="5"/>
        <v>103</v>
      </c>
      <c r="B112" s="16" t="s">
        <v>270</v>
      </c>
      <c r="C112" s="16" t="s">
        <v>271</v>
      </c>
      <c r="D112" s="29" t="s">
        <v>286</v>
      </c>
    </row>
    <row r="113" spans="1:4" x14ac:dyDescent="0.25">
      <c r="A113" s="16">
        <f t="shared" si="5"/>
        <v>104</v>
      </c>
      <c r="B113" s="16" t="s">
        <v>270</v>
      </c>
      <c r="C113" s="16" t="s">
        <v>271</v>
      </c>
      <c r="D113" s="29" t="s">
        <v>287</v>
      </c>
    </row>
    <row r="114" spans="1:4" x14ac:dyDescent="0.25">
      <c r="A114" s="16">
        <f t="shared" si="5"/>
        <v>105</v>
      </c>
      <c r="B114" s="16" t="s">
        <v>270</v>
      </c>
      <c r="C114" s="16" t="s">
        <v>271</v>
      </c>
      <c r="D114" s="29" t="s">
        <v>288</v>
      </c>
    </row>
    <row r="115" spans="1:4" x14ac:dyDescent="0.25">
      <c r="A115" s="16">
        <f t="shared" si="5"/>
        <v>106</v>
      </c>
      <c r="B115" s="16" t="s">
        <v>270</v>
      </c>
      <c r="C115" s="16" t="s">
        <v>271</v>
      </c>
      <c r="D115" s="29" t="s">
        <v>289</v>
      </c>
    </row>
    <row r="116" spans="1:4" x14ac:dyDescent="0.25">
      <c r="A116" s="16">
        <f t="shared" si="5"/>
        <v>107</v>
      </c>
      <c r="B116" s="16" t="s">
        <v>270</v>
      </c>
      <c r="C116" s="16" t="s">
        <v>271</v>
      </c>
      <c r="D116" s="29" t="s">
        <v>290</v>
      </c>
    </row>
    <row r="117" spans="1:4" x14ac:dyDescent="0.25">
      <c r="A117" s="16">
        <f t="shared" si="5"/>
        <v>108</v>
      </c>
      <c r="B117" s="16" t="s">
        <v>270</v>
      </c>
      <c r="C117" s="16" t="s">
        <v>271</v>
      </c>
      <c r="D117" s="29" t="s">
        <v>291</v>
      </c>
    </row>
    <row r="118" spans="1:4" x14ac:dyDescent="0.25">
      <c r="A118" s="16">
        <f t="shared" si="5"/>
        <v>109</v>
      </c>
      <c r="B118" s="16" t="s">
        <v>270</v>
      </c>
      <c r="C118" s="16" t="s">
        <v>271</v>
      </c>
      <c r="D118" s="29" t="s">
        <v>292</v>
      </c>
    </row>
    <row r="119" spans="1:4" x14ac:dyDescent="0.25">
      <c r="A119" s="16">
        <f t="shared" si="5"/>
        <v>110</v>
      </c>
      <c r="B119" s="16" t="s">
        <v>270</v>
      </c>
      <c r="C119" s="16" t="s">
        <v>271</v>
      </c>
      <c r="D119" s="29" t="s">
        <v>293</v>
      </c>
    </row>
    <row r="120" spans="1:4" x14ac:dyDescent="0.25">
      <c r="A120" s="16">
        <f t="shared" si="5"/>
        <v>111</v>
      </c>
      <c r="B120" s="16" t="s">
        <v>270</v>
      </c>
      <c r="C120" s="16" t="s">
        <v>271</v>
      </c>
      <c r="D120" s="29" t="s">
        <v>294</v>
      </c>
    </row>
    <row r="121" spans="1:4" x14ac:dyDescent="0.25">
      <c r="A121" s="16">
        <f t="shared" si="5"/>
        <v>112</v>
      </c>
      <c r="B121" s="16" t="s">
        <v>270</v>
      </c>
      <c r="C121" s="16" t="s">
        <v>271</v>
      </c>
      <c r="D121" s="29" t="s">
        <v>295</v>
      </c>
    </row>
    <row r="122" spans="1:4" x14ac:dyDescent="0.25">
      <c r="A122" s="16">
        <f t="shared" si="5"/>
        <v>113</v>
      </c>
      <c r="B122" s="16" t="s">
        <v>270</v>
      </c>
      <c r="C122" s="16" t="s">
        <v>271</v>
      </c>
      <c r="D122" s="29" t="s">
        <v>296</v>
      </c>
    </row>
    <row r="123" spans="1:4" x14ac:dyDescent="0.25">
      <c r="A123" s="16">
        <f t="shared" si="5"/>
        <v>114</v>
      </c>
      <c r="B123" s="16" t="s">
        <v>270</v>
      </c>
      <c r="C123" s="16" t="s">
        <v>271</v>
      </c>
      <c r="D123" s="29" t="s">
        <v>297</v>
      </c>
    </row>
    <row r="124" spans="1:4" x14ac:dyDescent="0.25">
      <c r="A124" s="16">
        <f t="shared" si="5"/>
        <v>115</v>
      </c>
      <c r="B124" s="16" t="s">
        <v>270</v>
      </c>
      <c r="C124" s="16" t="s">
        <v>271</v>
      </c>
      <c r="D124" s="29" t="s">
        <v>298</v>
      </c>
    </row>
    <row r="125" spans="1:4" x14ac:dyDescent="0.25">
      <c r="A125" s="16">
        <f t="shared" si="5"/>
        <v>116</v>
      </c>
      <c r="B125" s="16" t="s">
        <v>270</v>
      </c>
      <c r="C125" s="16" t="s">
        <v>271</v>
      </c>
      <c r="D125" s="29" t="s">
        <v>299</v>
      </c>
    </row>
    <row r="126" spans="1:4" x14ac:dyDescent="0.25">
      <c r="A126" s="16">
        <f t="shared" si="5"/>
        <v>117</v>
      </c>
      <c r="B126" s="16" t="s">
        <v>270</v>
      </c>
      <c r="C126" s="16" t="s">
        <v>271</v>
      </c>
      <c r="D126" s="29" t="s">
        <v>300</v>
      </c>
    </row>
    <row r="127" spans="1:4" x14ac:dyDescent="0.25">
      <c r="A127" s="16">
        <f t="shared" si="5"/>
        <v>118</v>
      </c>
      <c r="B127" s="16" t="s">
        <v>270</v>
      </c>
      <c r="C127" s="16" t="s">
        <v>271</v>
      </c>
      <c r="D127" s="29" t="s">
        <v>301</v>
      </c>
    </row>
    <row r="128" spans="1:4" x14ac:dyDescent="0.25">
      <c r="A128" s="16">
        <f t="shared" si="5"/>
        <v>119</v>
      </c>
      <c r="B128" s="16" t="s">
        <v>270</v>
      </c>
      <c r="C128" s="16" t="s">
        <v>271</v>
      </c>
      <c r="D128" s="29" t="s">
        <v>302</v>
      </c>
    </row>
    <row r="129" spans="1:4" ht="15.75" thickBot="1" x14ac:dyDescent="0.3">
      <c r="A129" s="18">
        <f t="shared" si="5"/>
        <v>120</v>
      </c>
      <c r="B129" s="18" t="s">
        <v>270</v>
      </c>
      <c r="C129" s="18" t="s">
        <v>271</v>
      </c>
      <c r="D129" s="3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A797E-FE6B-43A5-B601-FFA5602EF404}">
  <sheetPr>
    <tabColor rgb="FFFFC000"/>
  </sheetPr>
  <dimension ref="A1"/>
  <sheetViews>
    <sheetView workbookViewId="0">
      <selection activeCell="U30" sqref="U30"/>
    </sheetView>
  </sheetViews>
  <sheetFormatPr defaultRowHeight="15" x14ac:dyDescent="0.25"/>
  <cols>
    <col min="1" max="16384" width="9.140625" style="75"/>
  </cols>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15032-E125-4DF6-BFD4-8C59184F4590}">
  <dimension ref="A1:Z96"/>
  <sheetViews>
    <sheetView topLeftCell="A46" workbookViewId="0">
      <selection activeCell="I92" sqref="I92"/>
    </sheetView>
  </sheetViews>
  <sheetFormatPr defaultColWidth="0" defaultRowHeight="15" x14ac:dyDescent="0.25"/>
  <cols>
    <col min="1" max="1" width="5" style="12" customWidth="1"/>
    <col min="2" max="2" width="18.28515625" style="7" bestFit="1" customWidth="1"/>
    <col min="3" max="3" width="47.42578125" style="8" customWidth="1"/>
    <col min="4" max="4" width="24" style="8" customWidth="1"/>
    <col min="5" max="5" width="22.42578125" style="8" customWidth="1"/>
    <col min="6" max="6" width="21.28515625" style="8" customWidth="1"/>
    <col min="7" max="7" width="21.5703125" style="8" bestFit="1" customWidth="1"/>
    <col min="8" max="8" width="40" style="8" customWidth="1"/>
    <col min="9" max="9" width="39" style="8" customWidth="1"/>
    <col min="10" max="10" width="40.28515625" style="8" customWidth="1"/>
    <col min="11" max="11" width="23.5703125" style="8" customWidth="1"/>
    <col min="12" max="12" width="19.85546875" style="8" bestFit="1" customWidth="1"/>
    <col min="13" max="13" width="19.85546875" style="8" customWidth="1"/>
    <col min="14" max="14" width="110" style="8" customWidth="1"/>
    <col min="15" max="26" width="0" hidden="1" customWidth="1"/>
    <col min="27" max="16384" width="8.7109375" hidden="1"/>
  </cols>
  <sheetData>
    <row r="1" spans="1:14" ht="30.75" thickBot="1" x14ac:dyDescent="0.3">
      <c r="B1" s="5" t="s">
        <v>304</v>
      </c>
      <c r="C1" s="76" t="s">
        <v>342</v>
      </c>
    </row>
    <row r="3" spans="1:14" x14ac:dyDescent="0.25">
      <c r="C3" s="31" t="s">
        <v>15</v>
      </c>
      <c r="D3" s="13"/>
    </row>
    <row r="4" spans="1:14" x14ac:dyDescent="0.25">
      <c r="A4" s="32" t="s">
        <v>16</v>
      </c>
      <c r="B4" s="33" t="s">
        <v>0</v>
      </c>
      <c r="C4" s="34" t="s">
        <v>17</v>
      </c>
      <c r="D4" s="34" t="s">
        <v>310</v>
      </c>
      <c r="E4" s="34" t="s">
        <v>311</v>
      </c>
      <c r="F4" s="34" t="s">
        <v>312</v>
      </c>
      <c r="G4" s="34" t="s">
        <v>313</v>
      </c>
      <c r="H4" s="35" t="s">
        <v>19</v>
      </c>
      <c r="I4" s="35" t="s">
        <v>314</v>
      </c>
      <c r="J4" s="35" t="s">
        <v>315</v>
      </c>
      <c r="K4" s="35" t="s">
        <v>316</v>
      </c>
      <c r="L4" s="35" t="s">
        <v>317</v>
      </c>
      <c r="M4" s="35" t="s">
        <v>318</v>
      </c>
      <c r="N4" s="36" t="s">
        <v>20</v>
      </c>
    </row>
    <row r="5" spans="1:14" ht="45" x14ac:dyDescent="0.25">
      <c r="A5" s="37">
        <v>1</v>
      </c>
      <c r="B5" s="38" t="s">
        <v>4</v>
      </c>
      <c r="C5" s="17" t="s">
        <v>21</v>
      </c>
      <c r="D5" s="17" t="s">
        <v>22</v>
      </c>
      <c r="E5" s="17"/>
      <c r="F5" s="17"/>
      <c r="G5" s="17"/>
      <c r="H5" s="17" t="s">
        <v>23</v>
      </c>
      <c r="I5" s="17" t="s">
        <v>24</v>
      </c>
      <c r="J5" s="17" t="s">
        <v>25</v>
      </c>
      <c r="K5" s="17" t="s">
        <v>26</v>
      </c>
      <c r="L5" s="17" t="s">
        <v>22</v>
      </c>
      <c r="M5" s="17"/>
      <c r="N5" s="17" t="s">
        <v>27</v>
      </c>
    </row>
    <row r="6" spans="1:14" ht="30" x14ac:dyDescent="0.25">
      <c r="A6" s="37">
        <v>2</v>
      </c>
      <c r="B6" s="38" t="s">
        <v>4</v>
      </c>
      <c r="C6" s="17" t="s">
        <v>28</v>
      </c>
      <c r="D6" s="17" t="s">
        <v>22</v>
      </c>
      <c r="E6" s="17"/>
      <c r="F6" s="17"/>
      <c r="G6" s="17"/>
      <c r="H6" s="17" t="s">
        <v>29</v>
      </c>
      <c r="I6" s="17" t="s">
        <v>22</v>
      </c>
      <c r="J6" s="17"/>
      <c r="K6" s="17"/>
      <c r="L6" s="17"/>
      <c r="M6" s="17"/>
      <c r="N6" s="17" t="s">
        <v>30</v>
      </c>
    </row>
    <row r="7" spans="1:14" ht="45" x14ac:dyDescent="0.25">
      <c r="A7" s="37">
        <v>3</v>
      </c>
      <c r="B7" s="38" t="s">
        <v>4</v>
      </c>
      <c r="C7" s="17" t="s">
        <v>31</v>
      </c>
      <c r="D7" s="17" t="s">
        <v>22</v>
      </c>
      <c r="E7" s="17"/>
      <c r="F7" s="17"/>
      <c r="G7" s="17"/>
      <c r="H7" s="17" t="s">
        <v>32</v>
      </c>
      <c r="I7" s="17" t="s">
        <v>33</v>
      </c>
      <c r="J7" s="17" t="s">
        <v>34</v>
      </c>
      <c r="K7" s="17" t="s">
        <v>22</v>
      </c>
      <c r="L7" s="17"/>
      <c r="M7" s="17"/>
      <c r="N7" s="17" t="s">
        <v>35</v>
      </c>
    </row>
    <row r="8" spans="1:14" ht="30" x14ac:dyDescent="0.25">
      <c r="A8" s="37">
        <v>4</v>
      </c>
      <c r="B8" s="38" t="s">
        <v>36</v>
      </c>
      <c r="C8" s="17" t="s">
        <v>31</v>
      </c>
      <c r="D8" s="17" t="s">
        <v>37</v>
      </c>
      <c r="E8" s="17"/>
      <c r="F8" s="17"/>
      <c r="G8" s="17"/>
      <c r="H8" s="17" t="s">
        <v>38</v>
      </c>
      <c r="I8" s="17" t="s">
        <v>37</v>
      </c>
      <c r="J8" s="17"/>
      <c r="K8" s="17"/>
      <c r="L8" s="17"/>
      <c r="M8" s="17"/>
      <c r="N8" s="17" t="s">
        <v>39</v>
      </c>
    </row>
    <row r="9" spans="1:14" ht="45" x14ac:dyDescent="0.25">
      <c r="A9" s="37">
        <v>5</v>
      </c>
      <c r="B9" s="38" t="s">
        <v>4</v>
      </c>
      <c r="C9" s="17" t="s">
        <v>31</v>
      </c>
      <c r="D9" s="17" t="s">
        <v>22</v>
      </c>
      <c r="E9" s="17"/>
      <c r="F9" s="17"/>
      <c r="G9" s="17"/>
      <c r="H9" s="17" t="s">
        <v>40</v>
      </c>
      <c r="I9" s="17" t="s">
        <v>41</v>
      </c>
      <c r="J9" s="17" t="s">
        <v>34</v>
      </c>
      <c r="K9" s="17" t="s">
        <v>22</v>
      </c>
      <c r="L9" s="17"/>
      <c r="M9" s="17"/>
      <c r="N9" s="17" t="s">
        <v>42</v>
      </c>
    </row>
    <row r="10" spans="1:14" ht="30" x14ac:dyDescent="0.25">
      <c r="A10" s="37">
        <v>6</v>
      </c>
      <c r="B10" s="38" t="s">
        <v>4</v>
      </c>
      <c r="C10" s="17" t="s">
        <v>43</v>
      </c>
      <c r="D10" s="17" t="s">
        <v>22</v>
      </c>
      <c r="E10" s="17"/>
      <c r="F10" s="17"/>
      <c r="G10" s="17"/>
      <c r="H10" s="17" t="s">
        <v>263</v>
      </c>
      <c r="I10" s="17" t="s">
        <v>22</v>
      </c>
      <c r="J10" s="17"/>
      <c r="K10" s="17"/>
      <c r="L10" s="17"/>
      <c r="M10" s="17"/>
      <c r="N10" s="17" t="s">
        <v>44</v>
      </c>
    </row>
    <row r="11" spans="1:14" ht="30" x14ac:dyDescent="0.25">
      <c r="A11" s="37">
        <v>7</v>
      </c>
      <c r="B11" s="38" t="s">
        <v>36</v>
      </c>
      <c r="C11" s="39" t="s">
        <v>45</v>
      </c>
      <c r="D11" s="56" t="s">
        <v>37</v>
      </c>
      <c r="E11" s="17"/>
      <c r="F11" s="17"/>
      <c r="G11" s="17"/>
      <c r="H11" s="17" t="s">
        <v>46</v>
      </c>
      <c r="I11" s="17" t="s">
        <v>37</v>
      </c>
      <c r="J11" s="17"/>
      <c r="K11" s="17"/>
      <c r="L11" s="17"/>
      <c r="M11" s="17"/>
      <c r="N11" s="17" t="s">
        <v>47</v>
      </c>
    </row>
    <row r="12" spans="1:14" ht="45" x14ac:dyDescent="0.25">
      <c r="A12" s="40">
        <v>8</v>
      </c>
      <c r="B12" s="41" t="s">
        <v>4</v>
      </c>
      <c r="C12" s="23" t="s">
        <v>48</v>
      </c>
      <c r="D12" s="23" t="s">
        <v>22</v>
      </c>
      <c r="E12" s="23"/>
      <c r="F12" s="23"/>
      <c r="G12" s="23"/>
      <c r="H12" s="23" t="s">
        <v>49</v>
      </c>
      <c r="I12" s="23" t="s">
        <v>50</v>
      </c>
      <c r="J12" s="23" t="s">
        <v>51</v>
      </c>
      <c r="K12" s="23" t="s">
        <v>52</v>
      </c>
      <c r="L12" s="23"/>
      <c r="M12" s="23"/>
      <c r="N12" s="23" t="s">
        <v>53</v>
      </c>
    </row>
    <row r="13" spans="1:14" ht="45" x14ac:dyDescent="0.25">
      <c r="A13" s="37">
        <v>9</v>
      </c>
      <c r="B13" s="38" t="s">
        <v>4</v>
      </c>
      <c r="C13" s="17" t="s">
        <v>48</v>
      </c>
      <c r="D13" s="17" t="s">
        <v>22</v>
      </c>
      <c r="E13" s="17"/>
      <c r="F13" s="17"/>
      <c r="G13" s="17"/>
      <c r="H13" s="17" t="s">
        <v>54</v>
      </c>
      <c r="I13" s="17" t="s">
        <v>50</v>
      </c>
      <c r="J13" s="42" t="s">
        <v>319</v>
      </c>
      <c r="K13" s="17" t="s">
        <v>22</v>
      </c>
      <c r="L13" s="17"/>
      <c r="M13" s="17"/>
      <c r="N13" s="17" t="s">
        <v>55</v>
      </c>
    </row>
    <row r="14" spans="1:14" ht="45" x14ac:dyDescent="0.25">
      <c r="A14" s="40">
        <v>10</v>
      </c>
      <c r="B14" s="41" t="s">
        <v>4</v>
      </c>
      <c r="C14" s="23" t="s">
        <v>56</v>
      </c>
      <c r="D14" s="23" t="s">
        <v>22</v>
      </c>
      <c r="E14" s="23"/>
      <c r="F14" s="23"/>
      <c r="G14" s="23"/>
      <c r="H14" s="23" t="s">
        <v>49</v>
      </c>
      <c r="I14" s="23" t="s">
        <v>57</v>
      </c>
      <c r="J14" s="23" t="s">
        <v>51</v>
      </c>
      <c r="K14" s="23" t="s">
        <v>22</v>
      </c>
      <c r="L14" s="23"/>
      <c r="M14" s="23"/>
      <c r="N14" s="23" t="s">
        <v>58</v>
      </c>
    </row>
    <row r="15" spans="1:14" ht="45" x14ac:dyDescent="0.25">
      <c r="A15" s="37">
        <v>11</v>
      </c>
      <c r="B15" s="38" t="s">
        <v>4</v>
      </c>
      <c r="C15" s="17" t="s">
        <v>56</v>
      </c>
      <c r="D15" s="17" t="s">
        <v>22</v>
      </c>
      <c r="E15" s="17"/>
      <c r="F15" s="17"/>
      <c r="G15" s="17"/>
      <c r="H15" s="17" t="s">
        <v>54</v>
      </c>
      <c r="I15" s="17" t="s">
        <v>57</v>
      </c>
      <c r="J15" s="42" t="s">
        <v>319</v>
      </c>
      <c r="K15" s="17" t="s">
        <v>22</v>
      </c>
      <c r="L15" s="17"/>
      <c r="M15" s="17"/>
      <c r="N15" s="17" t="s">
        <v>59</v>
      </c>
    </row>
    <row r="16" spans="1:14" ht="45" x14ac:dyDescent="0.25">
      <c r="A16" s="40">
        <v>12</v>
      </c>
      <c r="B16" s="41" t="s">
        <v>4</v>
      </c>
      <c r="C16" s="23" t="s">
        <v>60</v>
      </c>
      <c r="D16" s="23" t="s">
        <v>22</v>
      </c>
      <c r="E16" s="23"/>
      <c r="F16" s="23"/>
      <c r="G16" s="23"/>
      <c r="H16" s="23" t="s">
        <v>49</v>
      </c>
      <c r="I16" s="23" t="s">
        <v>61</v>
      </c>
      <c r="J16" s="23" t="s">
        <v>51</v>
      </c>
      <c r="K16" s="23" t="s">
        <v>22</v>
      </c>
      <c r="L16" s="23"/>
      <c r="M16" s="23"/>
      <c r="N16" s="23" t="s">
        <v>62</v>
      </c>
    </row>
    <row r="17" spans="1:14" ht="45" x14ac:dyDescent="0.25">
      <c r="A17" s="43">
        <v>12</v>
      </c>
      <c r="B17" s="43" t="s">
        <v>4</v>
      </c>
      <c r="C17" s="42" t="s">
        <v>60</v>
      </c>
      <c r="D17" s="42" t="s">
        <v>22</v>
      </c>
      <c r="E17" s="42"/>
      <c r="F17" s="42"/>
      <c r="G17" s="42"/>
      <c r="H17" s="42" t="s">
        <v>54</v>
      </c>
      <c r="I17" s="42" t="s">
        <v>61</v>
      </c>
      <c r="J17" s="42" t="s">
        <v>319</v>
      </c>
      <c r="K17" s="42" t="s">
        <v>22</v>
      </c>
      <c r="L17" s="42"/>
      <c r="M17" s="42"/>
      <c r="N17" s="42" t="s">
        <v>62</v>
      </c>
    </row>
    <row r="18" spans="1:14" ht="45" x14ac:dyDescent="0.25">
      <c r="A18" s="40">
        <v>13</v>
      </c>
      <c r="B18" s="41" t="s">
        <v>4</v>
      </c>
      <c r="C18" s="23" t="s">
        <v>63</v>
      </c>
      <c r="D18" s="23" t="s">
        <v>22</v>
      </c>
      <c r="E18" s="23"/>
      <c r="F18" s="23"/>
      <c r="G18" s="23"/>
      <c r="H18" s="23" t="s">
        <v>49</v>
      </c>
      <c r="I18" s="23" t="s">
        <v>64</v>
      </c>
      <c r="J18" s="23" t="s">
        <v>51</v>
      </c>
      <c r="K18" s="23" t="s">
        <v>22</v>
      </c>
      <c r="L18" s="23"/>
      <c r="M18" s="23"/>
      <c r="N18" s="23" t="s">
        <v>65</v>
      </c>
    </row>
    <row r="19" spans="1:14" ht="45" x14ac:dyDescent="0.25">
      <c r="A19" s="43">
        <v>13</v>
      </c>
      <c r="B19" s="43" t="s">
        <v>4</v>
      </c>
      <c r="C19" s="42" t="s">
        <v>63</v>
      </c>
      <c r="D19" s="42" t="s">
        <v>22</v>
      </c>
      <c r="E19" s="42"/>
      <c r="F19" s="42"/>
      <c r="G19" s="42"/>
      <c r="H19" s="42" t="s">
        <v>54</v>
      </c>
      <c r="I19" s="42" t="s">
        <v>320</v>
      </c>
      <c r="J19" s="42" t="s">
        <v>319</v>
      </c>
      <c r="K19" s="42" t="s">
        <v>22</v>
      </c>
      <c r="L19" s="42"/>
      <c r="M19" s="42"/>
      <c r="N19" s="42" t="s">
        <v>65</v>
      </c>
    </row>
    <row r="20" spans="1:14" ht="30" x14ac:dyDescent="0.25">
      <c r="A20" s="37">
        <v>14</v>
      </c>
      <c r="B20" s="38" t="s">
        <v>36</v>
      </c>
      <c r="C20" s="17" t="s">
        <v>66</v>
      </c>
      <c r="D20" s="17" t="s">
        <v>37</v>
      </c>
      <c r="E20" s="17"/>
      <c r="F20" s="17"/>
      <c r="G20" s="17"/>
      <c r="H20" s="17" t="s">
        <v>67</v>
      </c>
      <c r="I20" s="17" t="s">
        <v>68</v>
      </c>
      <c r="J20" s="17" t="s">
        <v>69</v>
      </c>
      <c r="K20" s="17" t="s">
        <v>37</v>
      </c>
      <c r="L20" s="17"/>
      <c r="M20" s="17"/>
      <c r="N20" s="17" t="s">
        <v>70</v>
      </c>
    </row>
    <row r="21" spans="1:14" ht="30" x14ac:dyDescent="0.25">
      <c r="A21" s="40">
        <v>15</v>
      </c>
      <c r="B21" s="41" t="s">
        <v>4</v>
      </c>
      <c r="C21" s="23" t="s">
        <v>71</v>
      </c>
      <c r="D21" s="23" t="s">
        <v>22</v>
      </c>
      <c r="E21" s="23"/>
      <c r="F21" s="23"/>
      <c r="G21" s="23"/>
      <c r="H21" s="23" t="s">
        <v>49</v>
      </c>
      <c r="I21" s="23" t="s">
        <v>72</v>
      </c>
      <c r="J21" s="23" t="s">
        <v>51</v>
      </c>
      <c r="K21" s="23" t="s">
        <v>22</v>
      </c>
      <c r="L21" s="23"/>
      <c r="M21" s="23"/>
      <c r="N21" s="23" t="s">
        <v>73</v>
      </c>
    </row>
    <row r="22" spans="1:14" ht="45" x14ac:dyDescent="0.25">
      <c r="A22" s="37">
        <v>16</v>
      </c>
      <c r="B22" s="38" t="s">
        <v>4</v>
      </c>
      <c r="C22" s="17" t="s">
        <v>71</v>
      </c>
      <c r="D22" s="17" t="s">
        <v>22</v>
      </c>
      <c r="E22" s="17"/>
      <c r="F22" s="17"/>
      <c r="G22" s="17"/>
      <c r="H22" s="17" t="s">
        <v>54</v>
      </c>
      <c r="I22" s="17" t="s">
        <v>72</v>
      </c>
      <c r="J22" s="42" t="s">
        <v>319</v>
      </c>
      <c r="K22" s="17" t="s">
        <v>22</v>
      </c>
      <c r="L22" s="17"/>
      <c r="M22" s="17"/>
      <c r="N22" s="17" t="s">
        <v>74</v>
      </c>
    </row>
    <row r="23" spans="1:14" ht="30" x14ac:dyDescent="0.25">
      <c r="A23" s="37">
        <v>17</v>
      </c>
      <c r="B23" s="38" t="s">
        <v>36</v>
      </c>
      <c r="C23" s="17" t="s">
        <v>75</v>
      </c>
      <c r="D23" s="17" t="s">
        <v>37</v>
      </c>
      <c r="E23" s="17"/>
      <c r="F23" s="17"/>
      <c r="G23" s="17"/>
      <c r="H23" s="17" t="s">
        <v>76</v>
      </c>
      <c r="I23" s="17" t="s">
        <v>77</v>
      </c>
      <c r="J23" s="17" t="s">
        <v>78</v>
      </c>
      <c r="K23" s="17" t="s">
        <v>37</v>
      </c>
      <c r="L23" s="17"/>
      <c r="M23" s="17"/>
      <c r="N23" s="17" t="s">
        <v>79</v>
      </c>
    </row>
    <row r="24" spans="1:14" ht="30" x14ac:dyDescent="0.25">
      <c r="A24" s="37">
        <v>18</v>
      </c>
      <c r="B24" s="38" t="s">
        <v>4</v>
      </c>
      <c r="C24" s="17" t="s">
        <v>80</v>
      </c>
      <c r="D24" s="17" t="s">
        <v>22</v>
      </c>
      <c r="E24" s="17"/>
      <c r="F24" s="17"/>
      <c r="G24" s="17"/>
      <c r="H24" s="17" t="s">
        <v>81</v>
      </c>
      <c r="I24" s="17" t="s">
        <v>22</v>
      </c>
      <c r="J24" s="17"/>
      <c r="K24" s="17"/>
      <c r="L24" s="17"/>
      <c r="M24" s="17"/>
      <c r="N24" s="17" t="s">
        <v>82</v>
      </c>
    </row>
    <row r="25" spans="1:14" ht="30" x14ac:dyDescent="0.25">
      <c r="A25" s="37">
        <v>19</v>
      </c>
      <c r="B25" s="38" t="s">
        <v>36</v>
      </c>
      <c r="C25" s="17" t="s">
        <v>83</v>
      </c>
      <c r="D25" s="17" t="s">
        <v>37</v>
      </c>
      <c r="E25" s="17"/>
      <c r="F25" s="17"/>
      <c r="G25" s="17"/>
      <c r="H25" s="17" t="s">
        <v>84</v>
      </c>
      <c r="I25" s="17" t="s">
        <v>85</v>
      </c>
      <c r="J25" s="17" t="s">
        <v>86</v>
      </c>
      <c r="K25" s="17" t="s">
        <v>37</v>
      </c>
      <c r="L25" s="17"/>
      <c r="M25" s="17"/>
      <c r="N25" s="17" t="s">
        <v>87</v>
      </c>
    </row>
    <row r="26" spans="1:14" ht="30" x14ac:dyDescent="0.25">
      <c r="A26" s="37">
        <v>20</v>
      </c>
      <c r="B26" s="38" t="s">
        <v>36</v>
      </c>
      <c r="C26" s="17" t="s">
        <v>88</v>
      </c>
      <c r="D26" s="17" t="s">
        <v>37</v>
      </c>
      <c r="E26" s="17"/>
      <c r="F26" s="17"/>
      <c r="G26" s="17"/>
      <c r="H26" s="17" t="s">
        <v>89</v>
      </c>
      <c r="I26" s="17" t="s">
        <v>90</v>
      </c>
      <c r="J26" s="17" t="s">
        <v>86</v>
      </c>
      <c r="K26" s="17" t="s">
        <v>37</v>
      </c>
      <c r="L26" s="17"/>
      <c r="M26" s="17"/>
      <c r="N26" s="17" t="s">
        <v>91</v>
      </c>
    </row>
    <row r="27" spans="1:14" ht="30" x14ac:dyDescent="0.25">
      <c r="A27" s="37">
        <v>21</v>
      </c>
      <c r="B27" s="38" t="s">
        <v>36</v>
      </c>
      <c r="C27" s="17" t="s">
        <v>92</v>
      </c>
      <c r="D27" s="17" t="s">
        <v>37</v>
      </c>
      <c r="E27" s="17"/>
      <c r="F27" s="17"/>
      <c r="G27" s="17"/>
      <c r="H27" s="17" t="s">
        <v>93</v>
      </c>
      <c r="I27" s="17" t="s">
        <v>94</v>
      </c>
      <c r="J27" s="17" t="s">
        <v>86</v>
      </c>
      <c r="K27" s="17" t="s">
        <v>37</v>
      </c>
      <c r="L27" s="17"/>
      <c r="M27" s="17"/>
      <c r="N27" s="17" t="s">
        <v>95</v>
      </c>
    </row>
    <row r="28" spans="1:14" ht="30" x14ac:dyDescent="0.25">
      <c r="A28" s="37">
        <v>22</v>
      </c>
      <c r="B28" s="38" t="s">
        <v>36</v>
      </c>
      <c r="C28" s="17" t="s">
        <v>96</v>
      </c>
      <c r="D28" s="17" t="s">
        <v>37</v>
      </c>
      <c r="E28" s="17"/>
      <c r="F28" s="17"/>
      <c r="G28" s="17"/>
      <c r="H28" s="17" t="s">
        <v>97</v>
      </c>
      <c r="I28" s="17" t="s">
        <v>98</v>
      </c>
      <c r="J28" s="17" t="s">
        <v>37</v>
      </c>
      <c r="K28" s="17"/>
      <c r="L28" s="17"/>
      <c r="M28" s="17"/>
      <c r="N28" s="17" t="s">
        <v>99</v>
      </c>
    </row>
    <row r="29" spans="1:14" ht="30" x14ac:dyDescent="0.25">
      <c r="A29" s="37">
        <v>23</v>
      </c>
      <c r="B29" s="38" t="s">
        <v>36</v>
      </c>
      <c r="C29" s="17" t="s">
        <v>100</v>
      </c>
      <c r="D29" s="17" t="s">
        <v>37</v>
      </c>
      <c r="E29" s="17"/>
      <c r="F29" s="17"/>
      <c r="G29" s="17"/>
      <c r="H29" s="17" t="s">
        <v>101</v>
      </c>
      <c r="I29" s="17" t="s">
        <v>102</v>
      </c>
      <c r="J29" s="17" t="s">
        <v>37</v>
      </c>
      <c r="K29" s="17"/>
      <c r="L29" s="17"/>
      <c r="M29" s="17"/>
      <c r="N29" s="17" t="s">
        <v>103</v>
      </c>
    </row>
    <row r="30" spans="1:14" ht="45" x14ac:dyDescent="0.25">
      <c r="A30" s="37">
        <v>24</v>
      </c>
      <c r="B30" s="38" t="s">
        <v>4</v>
      </c>
      <c r="C30" s="17" t="s">
        <v>23</v>
      </c>
      <c r="D30" s="17" t="s">
        <v>104</v>
      </c>
      <c r="E30" s="17" t="s">
        <v>25</v>
      </c>
      <c r="F30" s="17" t="s">
        <v>105</v>
      </c>
      <c r="G30" s="17" t="s">
        <v>22</v>
      </c>
      <c r="H30" s="17" t="s">
        <v>106</v>
      </c>
      <c r="I30" s="17" t="s">
        <v>107</v>
      </c>
      <c r="J30" s="17" t="s">
        <v>22</v>
      </c>
      <c r="K30" s="17"/>
      <c r="L30" s="17"/>
      <c r="M30" s="17"/>
      <c r="N30" s="17" t="s">
        <v>108</v>
      </c>
    </row>
    <row r="31" spans="1:14" ht="45" x14ac:dyDescent="0.25">
      <c r="A31" s="37">
        <v>25</v>
      </c>
      <c r="B31" s="38" t="s">
        <v>4</v>
      </c>
      <c r="C31" s="17" t="s">
        <v>54</v>
      </c>
      <c r="D31" s="17" t="s">
        <v>109</v>
      </c>
      <c r="E31" s="17" t="s">
        <v>110</v>
      </c>
      <c r="F31" s="17" t="s">
        <v>22</v>
      </c>
      <c r="G31" s="17"/>
      <c r="H31" s="17" t="s">
        <v>111</v>
      </c>
      <c r="I31" s="17" t="s">
        <v>109</v>
      </c>
      <c r="J31" s="17" t="s">
        <v>112</v>
      </c>
      <c r="K31" s="17" t="s">
        <v>22</v>
      </c>
      <c r="L31" s="17"/>
      <c r="M31" s="17"/>
      <c r="N31" s="17" t="s">
        <v>113</v>
      </c>
    </row>
    <row r="32" spans="1:14" ht="45" x14ac:dyDescent="0.25">
      <c r="A32" s="43">
        <v>25.5</v>
      </c>
      <c r="B32" s="43" t="s">
        <v>4</v>
      </c>
      <c r="C32" s="42" t="s">
        <v>54</v>
      </c>
      <c r="D32" s="42" t="s">
        <v>109</v>
      </c>
      <c r="E32" s="42" t="s">
        <v>321</v>
      </c>
      <c r="F32" s="42" t="s">
        <v>22</v>
      </c>
      <c r="G32" s="42"/>
      <c r="H32" s="44" t="s">
        <v>49</v>
      </c>
      <c r="I32" s="44" t="s">
        <v>109</v>
      </c>
      <c r="J32" s="44" t="s">
        <v>51</v>
      </c>
      <c r="K32" s="42" t="s">
        <v>22</v>
      </c>
      <c r="L32" s="42"/>
      <c r="M32" s="42"/>
      <c r="N32" s="44" t="s">
        <v>322</v>
      </c>
    </row>
    <row r="33" spans="1:14" ht="30" x14ac:dyDescent="0.25">
      <c r="A33" s="37">
        <v>26</v>
      </c>
      <c r="B33" s="38" t="s">
        <v>4</v>
      </c>
      <c r="C33" s="17" t="s">
        <v>114</v>
      </c>
      <c r="D33" s="17" t="s">
        <v>22</v>
      </c>
      <c r="E33" s="17"/>
      <c r="F33" s="17"/>
      <c r="G33" s="17"/>
      <c r="H33" s="17" t="s">
        <v>115</v>
      </c>
      <c r="I33" s="17" t="s">
        <v>323</v>
      </c>
      <c r="J33" s="17" t="s">
        <v>116</v>
      </c>
      <c r="K33" s="17" t="s">
        <v>22</v>
      </c>
      <c r="L33" s="17"/>
      <c r="M33" s="17"/>
      <c r="N33" s="17" t="s">
        <v>117</v>
      </c>
    </row>
    <row r="34" spans="1:14" ht="45" x14ac:dyDescent="0.25">
      <c r="A34" s="37">
        <v>27</v>
      </c>
      <c r="B34" s="38" t="s">
        <v>4</v>
      </c>
      <c r="C34" s="17" t="s">
        <v>118</v>
      </c>
      <c r="D34" s="17" t="s">
        <v>22</v>
      </c>
      <c r="E34" s="17"/>
      <c r="F34" s="17"/>
      <c r="G34" s="17"/>
      <c r="H34" s="17" t="s">
        <v>115</v>
      </c>
      <c r="I34" s="17" t="s">
        <v>324</v>
      </c>
      <c r="J34" s="17" t="s">
        <v>116</v>
      </c>
      <c r="K34" s="17" t="s">
        <v>22</v>
      </c>
      <c r="L34" s="17"/>
      <c r="M34" s="17"/>
      <c r="N34" s="17" t="s">
        <v>119</v>
      </c>
    </row>
    <row r="35" spans="1:14" ht="30" x14ac:dyDescent="0.25">
      <c r="A35" s="37">
        <v>28</v>
      </c>
      <c r="B35" s="38" t="s">
        <v>4</v>
      </c>
      <c r="C35" s="17" t="s">
        <v>120</v>
      </c>
      <c r="D35" s="17" t="s">
        <v>22</v>
      </c>
      <c r="E35" s="17"/>
      <c r="F35" s="17"/>
      <c r="G35" s="17"/>
      <c r="H35" s="17" t="s">
        <v>115</v>
      </c>
      <c r="I35" s="17" t="s">
        <v>325</v>
      </c>
      <c r="J35" s="17" t="s">
        <v>116</v>
      </c>
      <c r="K35" s="17" t="s">
        <v>22</v>
      </c>
      <c r="L35" s="17"/>
      <c r="M35" s="17"/>
      <c r="N35" s="17" t="s">
        <v>121</v>
      </c>
    </row>
    <row r="36" spans="1:14" ht="30" x14ac:dyDescent="0.25">
      <c r="A36" s="37">
        <v>29</v>
      </c>
      <c r="B36" s="38" t="s">
        <v>4</v>
      </c>
      <c r="C36" s="17" t="s">
        <v>122</v>
      </c>
      <c r="D36" s="17" t="s">
        <v>22</v>
      </c>
      <c r="E36" s="17"/>
      <c r="F36" s="17"/>
      <c r="G36" s="17"/>
      <c r="H36" s="17" t="s">
        <v>115</v>
      </c>
      <c r="I36" s="17" t="s">
        <v>326</v>
      </c>
      <c r="J36" s="17" t="s">
        <v>116</v>
      </c>
      <c r="K36" s="17" t="s">
        <v>22</v>
      </c>
      <c r="L36" s="17"/>
      <c r="M36" s="17"/>
      <c r="N36" s="17" t="s">
        <v>123</v>
      </c>
    </row>
    <row r="37" spans="1:14" ht="45" x14ac:dyDescent="0.25">
      <c r="A37" s="37">
        <v>30</v>
      </c>
      <c r="B37" s="38" t="s">
        <v>4</v>
      </c>
      <c r="C37" s="17" t="s">
        <v>124</v>
      </c>
      <c r="D37" s="17" t="s">
        <v>22</v>
      </c>
      <c r="E37" s="17"/>
      <c r="F37" s="17"/>
      <c r="G37" s="17"/>
      <c r="H37" s="17" t="s">
        <v>115</v>
      </c>
      <c r="I37" s="17" t="s">
        <v>327</v>
      </c>
      <c r="J37" s="17" t="s">
        <v>116</v>
      </c>
      <c r="K37" s="17" t="s">
        <v>22</v>
      </c>
      <c r="L37" s="17"/>
      <c r="M37" s="17"/>
      <c r="N37" s="17" t="s">
        <v>125</v>
      </c>
    </row>
    <row r="38" spans="1:14" ht="30" x14ac:dyDescent="0.25">
      <c r="A38" s="37">
        <v>31</v>
      </c>
      <c r="B38" s="38" t="s">
        <v>4</v>
      </c>
      <c r="C38" s="17" t="s">
        <v>126</v>
      </c>
      <c r="D38" s="17" t="s">
        <v>22</v>
      </c>
      <c r="E38" s="17"/>
      <c r="F38" s="17"/>
      <c r="G38" s="17"/>
      <c r="H38" s="17" t="s">
        <v>115</v>
      </c>
      <c r="I38" s="17" t="s">
        <v>328</v>
      </c>
      <c r="J38" s="17" t="s">
        <v>116</v>
      </c>
      <c r="K38" s="17" t="s">
        <v>22</v>
      </c>
      <c r="L38" s="17"/>
      <c r="M38" s="17"/>
      <c r="N38" s="17" t="s">
        <v>127</v>
      </c>
    </row>
    <row r="39" spans="1:14" ht="30" x14ac:dyDescent="0.25">
      <c r="A39" s="37">
        <v>32</v>
      </c>
      <c r="B39" s="38" t="s">
        <v>36</v>
      </c>
      <c r="C39" s="17" t="s">
        <v>128</v>
      </c>
      <c r="D39" s="17" t="s">
        <v>22</v>
      </c>
      <c r="E39" s="17"/>
      <c r="F39" s="17"/>
      <c r="G39" s="17"/>
      <c r="H39" s="17" t="s">
        <v>129</v>
      </c>
      <c r="I39" s="17" t="s">
        <v>130</v>
      </c>
      <c r="J39" s="17" t="s">
        <v>22</v>
      </c>
      <c r="K39" s="17"/>
      <c r="L39" s="17"/>
      <c r="M39" s="17"/>
      <c r="N39" s="17" t="s">
        <v>131</v>
      </c>
    </row>
    <row r="40" spans="1:14" ht="30" x14ac:dyDescent="0.25">
      <c r="A40" s="37">
        <v>33</v>
      </c>
      <c r="B40" s="38" t="s">
        <v>4</v>
      </c>
      <c r="C40" s="17" t="s">
        <v>48</v>
      </c>
      <c r="D40" s="17" t="s">
        <v>22</v>
      </c>
      <c r="E40" s="17"/>
      <c r="F40" s="17"/>
      <c r="G40" s="17"/>
      <c r="H40" s="17" t="s">
        <v>132</v>
      </c>
      <c r="I40" s="17" t="s">
        <v>133</v>
      </c>
      <c r="J40" s="17" t="s">
        <v>22</v>
      </c>
      <c r="K40" s="17"/>
      <c r="L40" s="17"/>
      <c r="M40" s="17"/>
      <c r="N40" s="17" t="s">
        <v>134</v>
      </c>
    </row>
    <row r="41" spans="1:14" ht="30" x14ac:dyDescent="0.25">
      <c r="A41" s="37">
        <v>34</v>
      </c>
      <c r="B41" s="38" t="s">
        <v>4</v>
      </c>
      <c r="C41" s="17" t="s">
        <v>56</v>
      </c>
      <c r="D41" s="17" t="s">
        <v>22</v>
      </c>
      <c r="E41" s="17"/>
      <c r="F41" s="17"/>
      <c r="G41" s="17"/>
      <c r="H41" s="17" t="s">
        <v>135</v>
      </c>
      <c r="I41" s="17" t="s">
        <v>133</v>
      </c>
      <c r="J41" s="17" t="s">
        <v>22</v>
      </c>
      <c r="K41" s="17"/>
      <c r="L41" s="17"/>
      <c r="M41" s="17"/>
      <c r="N41" s="17" t="s">
        <v>136</v>
      </c>
    </row>
    <row r="42" spans="1:14" ht="30" x14ac:dyDescent="0.25">
      <c r="A42" s="37">
        <v>35</v>
      </c>
      <c r="B42" s="38" t="s">
        <v>4</v>
      </c>
      <c r="C42" s="39" t="s">
        <v>88</v>
      </c>
      <c r="D42" s="17" t="s">
        <v>22</v>
      </c>
      <c r="E42" s="17"/>
      <c r="F42" s="17"/>
      <c r="G42" s="17"/>
      <c r="H42" s="39" t="s">
        <v>137</v>
      </c>
      <c r="I42" s="17" t="s">
        <v>138</v>
      </c>
      <c r="J42" s="17" t="s">
        <v>329</v>
      </c>
      <c r="K42" s="17" t="s">
        <v>22</v>
      </c>
      <c r="L42" s="17"/>
      <c r="M42" s="17"/>
      <c r="N42" s="17" t="s">
        <v>139</v>
      </c>
    </row>
    <row r="43" spans="1:14" ht="30" x14ac:dyDescent="0.25">
      <c r="A43" s="37">
        <v>36</v>
      </c>
      <c r="B43" s="38" t="s">
        <v>4</v>
      </c>
      <c r="C43" s="4" t="s">
        <v>140</v>
      </c>
      <c r="D43" s="17" t="s">
        <v>22</v>
      </c>
      <c r="E43" s="17"/>
      <c r="F43" s="17"/>
      <c r="G43" s="17"/>
      <c r="H43" s="45" t="s">
        <v>141</v>
      </c>
      <c r="I43" s="17" t="s">
        <v>133</v>
      </c>
      <c r="J43" s="17" t="s">
        <v>22</v>
      </c>
      <c r="K43" s="17"/>
      <c r="L43" s="17"/>
      <c r="M43" s="17"/>
      <c r="N43" s="17" t="s">
        <v>142</v>
      </c>
    </row>
    <row r="44" spans="1:14" s="2" customFormat="1" ht="30" x14ac:dyDescent="0.25">
      <c r="A44" s="37">
        <v>37</v>
      </c>
      <c r="B44" s="38" t="s">
        <v>4</v>
      </c>
      <c r="C44" s="4" t="s">
        <v>143</v>
      </c>
      <c r="D44" s="17" t="s">
        <v>22</v>
      </c>
      <c r="E44" s="17"/>
      <c r="F44" s="17"/>
      <c r="G44" s="17"/>
      <c r="H44" s="45" t="s">
        <v>144</v>
      </c>
      <c r="I44" s="17" t="s">
        <v>133</v>
      </c>
      <c r="J44" s="17" t="s">
        <v>22</v>
      </c>
      <c r="K44" s="17"/>
      <c r="L44" s="17"/>
      <c r="M44" s="17"/>
      <c r="N44" s="17" t="s">
        <v>145</v>
      </c>
    </row>
    <row r="45" spans="1:14" s="2" customFormat="1" ht="30" x14ac:dyDescent="0.25">
      <c r="A45" s="37">
        <v>38</v>
      </c>
      <c r="B45" s="38" t="s">
        <v>36</v>
      </c>
      <c r="C45" s="45" t="s">
        <v>146</v>
      </c>
      <c r="D45" s="17" t="s">
        <v>37</v>
      </c>
      <c r="E45" s="17"/>
      <c r="F45" s="17"/>
      <c r="G45" s="17"/>
      <c r="H45" s="4" t="s">
        <v>147</v>
      </c>
      <c r="I45" s="17" t="s">
        <v>148</v>
      </c>
      <c r="J45" s="17" t="s">
        <v>37</v>
      </c>
      <c r="K45" s="17"/>
      <c r="L45" s="17"/>
      <c r="M45" s="17"/>
      <c r="N45" s="17" t="s">
        <v>149</v>
      </c>
    </row>
    <row r="46" spans="1:14" ht="30" x14ac:dyDescent="0.25">
      <c r="A46" s="37">
        <v>39</v>
      </c>
      <c r="B46" s="38" t="s">
        <v>4</v>
      </c>
      <c r="C46" s="45" t="s">
        <v>150</v>
      </c>
      <c r="D46" s="17" t="s">
        <v>22</v>
      </c>
      <c r="E46" s="17"/>
      <c r="F46" s="17"/>
      <c r="G46" s="17"/>
      <c r="H46" s="39" t="s">
        <v>151</v>
      </c>
      <c r="I46" s="17" t="s">
        <v>22</v>
      </c>
      <c r="J46" s="17"/>
      <c r="K46" s="17"/>
      <c r="L46" s="17"/>
      <c r="M46" s="17"/>
      <c r="N46" s="17" t="s">
        <v>152</v>
      </c>
    </row>
    <row r="47" spans="1:14" ht="30" x14ac:dyDescent="0.25">
      <c r="A47" s="37">
        <v>40</v>
      </c>
      <c r="B47" s="38" t="s">
        <v>36</v>
      </c>
      <c r="C47" s="39" t="s">
        <v>21</v>
      </c>
      <c r="D47" s="17" t="s">
        <v>37</v>
      </c>
      <c r="E47" s="17"/>
      <c r="F47" s="17"/>
      <c r="G47" s="17"/>
      <c r="H47" s="42" t="s">
        <v>84</v>
      </c>
      <c r="I47" s="17" t="s">
        <v>86</v>
      </c>
      <c r="J47" s="17" t="s">
        <v>153</v>
      </c>
      <c r="K47" s="17" t="s">
        <v>37</v>
      </c>
      <c r="L47" s="17"/>
      <c r="M47" s="17"/>
      <c r="N47" s="17" t="s">
        <v>154</v>
      </c>
    </row>
    <row r="48" spans="1:14" ht="30" x14ac:dyDescent="0.25">
      <c r="A48" s="37">
        <v>41</v>
      </c>
      <c r="B48" s="38" t="s">
        <v>36</v>
      </c>
      <c r="C48" s="39" t="s">
        <v>155</v>
      </c>
      <c r="D48" s="17" t="s">
        <v>37</v>
      </c>
      <c r="E48" s="17"/>
      <c r="F48" s="17"/>
      <c r="G48" s="17"/>
      <c r="H48" s="42" t="s">
        <v>84</v>
      </c>
      <c r="I48" s="17" t="s">
        <v>156</v>
      </c>
      <c r="J48" s="17" t="s">
        <v>153</v>
      </c>
      <c r="K48" s="17" t="s">
        <v>37</v>
      </c>
      <c r="L48" s="17"/>
      <c r="M48" s="17"/>
      <c r="N48" s="17" t="s">
        <v>157</v>
      </c>
    </row>
    <row r="50" spans="1:14" x14ac:dyDescent="0.25">
      <c r="C50" s="5" t="s">
        <v>158</v>
      </c>
    </row>
    <row r="51" spans="1:14" x14ac:dyDescent="0.25">
      <c r="B51" s="46" t="s">
        <v>159</v>
      </c>
      <c r="C51" s="34" t="s">
        <v>160</v>
      </c>
      <c r="D51" s="34" t="s">
        <v>18</v>
      </c>
      <c r="E51" s="34" t="s">
        <v>18</v>
      </c>
      <c r="F51" s="34" t="s">
        <v>18</v>
      </c>
      <c r="G51" s="34" t="s">
        <v>18</v>
      </c>
      <c r="H51" s="35" t="s">
        <v>19</v>
      </c>
      <c r="I51" s="35" t="s">
        <v>18</v>
      </c>
      <c r="J51" s="35" t="s">
        <v>18</v>
      </c>
      <c r="K51" s="35" t="s">
        <v>18</v>
      </c>
      <c r="L51" s="35" t="s">
        <v>18</v>
      </c>
      <c r="M51" s="35"/>
      <c r="N51" s="35" t="s">
        <v>20</v>
      </c>
    </row>
    <row r="52" spans="1:14" s="74" customFormat="1" ht="30" x14ac:dyDescent="0.25">
      <c r="A52" s="40">
        <f>A48+1</f>
        <v>42</v>
      </c>
      <c r="B52" s="41" t="s">
        <v>4</v>
      </c>
      <c r="C52" s="23" t="s">
        <v>28</v>
      </c>
      <c r="D52" s="23" t="s">
        <v>22</v>
      </c>
      <c r="E52" s="23"/>
      <c r="F52" s="23"/>
      <c r="G52" s="23"/>
      <c r="H52" s="23" t="s">
        <v>341</v>
      </c>
      <c r="I52" s="23" t="s">
        <v>22</v>
      </c>
      <c r="J52" s="23"/>
      <c r="K52" s="23"/>
      <c r="L52" s="23"/>
      <c r="M52" s="23" t="s">
        <v>330</v>
      </c>
      <c r="N52" s="23" t="s">
        <v>161</v>
      </c>
    </row>
    <row r="53" spans="1:14" ht="30" x14ac:dyDescent="0.25">
      <c r="A53" s="37">
        <v>42</v>
      </c>
      <c r="B53" s="38" t="s">
        <v>4</v>
      </c>
      <c r="C53" s="17" t="s">
        <v>28</v>
      </c>
      <c r="D53" s="17" t="s">
        <v>22</v>
      </c>
      <c r="E53" s="17"/>
      <c r="F53" s="17"/>
      <c r="G53" s="17"/>
      <c r="H53" s="17" t="s">
        <v>331</v>
      </c>
      <c r="I53" s="17" t="s">
        <v>22</v>
      </c>
      <c r="J53" s="17"/>
      <c r="K53" s="17"/>
      <c r="L53" s="17"/>
      <c r="M53" s="17" t="s">
        <v>330</v>
      </c>
      <c r="N53" s="17" t="s">
        <v>161</v>
      </c>
    </row>
    <row r="54" spans="1:14" s="74" customFormat="1" ht="30" x14ac:dyDescent="0.25">
      <c r="A54" s="40">
        <f>A52+1</f>
        <v>43</v>
      </c>
      <c r="B54" s="41" t="s">
        <v>4</v>
      </c>
      <c r="C54" s="23" t="s">
        <v>28</v>
      </c>
      <c r="D54" s="23" t="s">
        <v>22</v>
      </c>
      <c r="E54" s="23"/>
      <c r="F54" s="23"/>
      <c r="G54" s="23"/>
      <c r="H54" s="23" t="s">
        <v>162</v>
      </c>
      <c r="I54" s="23" t="s">
        <v>22</v>
      </c>
      <c r="J54" s="23"/>
      <c r="K54" s="23"/>
      <c r="L54" s="23"/>
      <c r="M54" s="23" t="s">
        <v>330</v>
      </c>
      <c r="N54" s="23" t="s">
        <v>161</v>
      </c>
    </row>
    <row r="55" spans="1:14" ht="45" x14ac:dyDescent="0.25">
      <c r="A55" s="37">
        <f t="shared" ref="A55:A68" si="0">A54+1</f>
        <v>44</v>
      </c>
      <c r="B55" s="38" t="s">
        <v>36</v>
      </c>
      <c r="C55" s="17" t="s">
        <v>163</v>
      </c>
      <c r="D55" s="17" t="s">
        <v>37</v>
      </c>
      <c r="E55" s="17"/>
      <c r="F55" s="17"/>
      <c r="G55" s="17"/>
      <c r="H55" s="42" t="s">
        <v>84</v>
      </c>
      <c r="I55" s="17" t="s">
        <v>85</v>
      </c>
      <c r="J55" s="17" t="s">
        <v>156</v>
      </c>
      <c r="K55" s="17" t="s">
        <v>37</v>
      </c>
      <c r="L55" s="17"/>
      <c r="M55" s="17" t="s">
        <v>330</v>
      </c>
      <c r="N55" s="17" t="s">
        <v>164</v>
      </c>
    </row>
    <row r="56" spans="1:14" s="2" customFormat="1" ht="45" x14ac:dyDescent="0.25">
      <c r="A56" s="37">
        <f t="shared" si="0"/>
        <v>45</v>
      </c>
      <c r="B56" s="38" t="s">
        <v>36</v>
      </c>
      <c r="C56" s="17" t="s">
        <v>63</v>
      </c>
      <c r="D56" s="17" t="s">
        <v>37</v>
      </c>
      <c r="E56" s="17"/>
      <c r="F56" s="17"/>
      <c r="G56" s="17"/>
      <c r="H56" s="17" t="s">
        <v>89</v>
      </c>
      <c r="I56" s="17" t="s">
        <v>90</v>
      </c>
      <c r="J56" s="17" t="s">
        <v>156</v>
      </c>
      <c r="K56" s="17" t="s">
        <v>37</v>
      </c>
      <c r="L56" s="17"/>
      <c r="M56" s="17" t="s">
        <v>330</v>
      </c>
      <c r="N56" s="17" t="s">
        <v>165</v>
      </c>
    </row>
    <row r="57" spans="1:14" s="2" customFormat="1" ht="45" x14ac:dyDescent="0.25">
      <c r="A57" s="37">
        <f t="shared" si="0"/>
        <v>46</v>
      </c>
      <c r="B57" s="38" t="s">
        <v>36</v>
      </c>
      <c r="C57" s="17" t="s">
        <v>166</v>
      </c>
      <c r="D57" s="17" t="s">
        <v>37</v>
      </c>
      <c r="E57" s="17"/>
      <c r="F57" s="17"/>
      <c r="G57" s="17"/>
      <c r="H57" s="17" t="s">
        <v>93</v>
      </c>
      <c r="I57" s="17" t="s">
        <v>94</v>
      </c>
      <c r="J57" s="17" t="s">
        <v>156</v>
      </c>
      <c r="K57" s="17" t="s">
        <v>37</v>
      </c>
      <c r="L57" s="17"/>
      <c r="M57" s="17" t="s">
        <v>330</v>
      </c>
      <c r="N57" s="17" t="s">
        <v>167</v>
      </c>
    </row>
    <row r="58" spans="1:14" s="2" customFormat="1" ht="45" x14ac:dyDescent="0.25">
      <c r="A58" s="37">
        <f t="shared" si="0"/>
        <v>47</v>
      </c>
      <c r="B58" s="38" t="s">
        <v>4</v>
      </c>
      <c r="C58" s="17" t="s">
        <v>168</v>
      </c>
      <c r="D58" s="17" t="s">
        <v>22</v>
      </c>
      <c r="E58" s="17"/>
      <c r="F58" s="17"/>
      <c r="G58" s="17"/>
      <c r="H58" s="17" t="s">
        <v>115</v>
      </c>
      <c r="I58" s="17" t="s">
        <v>332</v>
      </c>
      <c r="J58" s="17" t="s">
        <v>116</v>
      </c>
      <c r="K58" s="17" t="s">
        <v>22</v>
      </c>
      <c r="L58" s="17"/>
      <c r="M58" s="17" t="s">
        <v>330</v>
      </c>
      <c r="N58" s="17" t="s">
        <v>169</v>
      </c>
    </row>
    <row r="59" spans="1:14" ht="45" x14ac:dyDescent="0.25">
      <c r="A59" s="37">
        <f t="shared" si="0"/>
        <v>48</v>
      </c>
      <c r="B59" s="47" t="s">
        <v>4</v>
      </c>
      <c r="C59" s="48" t="s">
        <v>170</v>
      </c>
      <c r="D59" s="48" t="s">
        <v>22</v>
      </c>
      <c r="E59" s="48"/>
      <c r="F59" s="48"/>
      <c r="G59" s="48"/>
      <c r="H59" s="48" t="s">
        <v>115</v>
      </c>
      <c r="I59" s="48" t="s">
        <v>171</v>
      </c>
      <c r="J59" s="48" t="s">
        <v>116</v>
      </c>
      <c r="K59" s="48" t="s">
        <v>22</v>
      </c>
      <c r="L59" s="48"/>
      <c r="M59" s="27" t="s">
        <v>330</v>
      </c>
      <c r="N59" s="48" t="s">
        <v>172</v>
      </c>
    </row>
    <row r="60" spans="1:14" ht="45" x14ac:dyDescent="0.25">
      <c r="A60" s="37">
        <f t="shared" si="0"/>
        <v>49</v>
      </c>
      <c r="B60" s="38" t="s">
        <v>4</v>
      </c>
      <c r="C60" s="17" t="s">
        <v>173</v>
      </c>
      <c r="D60" s="17" t="s">
        <v>22</v>
      </c>
      <c r="E60" s="17"/>
      <c r="F60" s="17"/>
      <c r="G60" s="17"/>
      <c r="H60" s="17" t="s">
        <v>174</v>
      </c>
      <c r="I60" s="17" t="s">
        <v>175</v>
      </c>
      <c r="J60" s="17" t="s">
        <v>22</v>
      </c>
      <c r="K60" s="17"/>
      <c r="L60" s="17"/>
      <c r="M60" s="17" t="s">
        <v>330</v>
      </c>
      <c r="N60" s="17" t="s">
        <v>176</v>
      </c>
    </row>
    <row r="61" spans="1:14" ht="45" x14ac:dyDescent="0.25">
      <c r="A61" s="37">
        <f t="shared" si="0"/>
        <v>50</v>
      </c>
      <c r="B61" s="38" t="s">
        <v>36</v>
      </c>
      <c r="C61" s="39" t="s">
        <v>177</v>
      </c>
      <c r="D61" s="17" t="s">
        <v>37</v>
      </c>
      <c r="E61" s="17"/>
      <c r="F61" s="17"/>
      <c r="G61" s="17"/>
      <c r="H61" s="42" t="s">
        <v>84</v>
      </c>
      <c r="I61" s="17" t="s">
        <v>178</v>
      </c>
      <c r="J61" s="17" t="s">
        <v>179</v>
      </c>
      <c r="K61" s="17" t="s">
        <v>37</v>
      </c>
      <c r="L61" s="17"/>
      <c r="M61" s="17" t="s">
        <v>330</v>
      </c>
      <c r="N61" s="17" t="s">
        <v>180</v>
      </c>
    </row>
    <row r="62" spans="1:14" ht="45" x14ac:dyDescent="0.25">
      <c r="A62" s="37">
        <f t="shared" si="0"/>
        <v>51</v>
      </c>
      <c r="B62" s="38" t="s">
        <v>36</v>
      </c>
      <c r="C62" s="39" t="s">
        <v>181</v>
      </c>
      <c r="D62" s="17" t="s">
        <v>37</v>
      </c>
      <c r="E62" s="17"/>
      <c r="F62" s="17"/>
      <c r="G62" s="17"/>
      <c r="H62" s="39" t="s">
        <v>89</v>
      </c>
      <c r="I62" s="17" t="s">
        <v>178</v>
      </c>
      <c r="J62" s="17" t="s">
        <v>182</v>
      </c>
      <c r="K62" s="17" t="s">
        <v>37</v>
      </c>
      <c r="L62" s="17"/>
      <c r="M62" s="17" t="s">
        <v>330</v>
      </c>
      <c r="N62" s="17" t="s">
        <v>183</v>
      </c>
    </row>
    <row r="63" spans="1:14" ht="45" x14ac:dyDescent="0.25">
      <c r="A63" s="40">
        <f t="shared" si="0"/>
        <v>52</v>
      </c>
      <c r="B63" s="41" t="s">
        <v>36</v>
      </c>
      <c r="C63" s="23" t="s">
        <v>184</v>
      </c>
      <c r="D63" s="23" t="s">
        <v>37</v>
      </c>
      <c r="E63" s="23"/>
      <c r="F63" s="23"/>
      <c r="G63" s="23"/>
      <c r="H63" s="23" t="s">
        <v>76</v>
      </c>
      <c r="I63" s="23" t="s">
        <v>77</v>
      </c>
      <c r="J63" s="23" t="s">
        <v>185</v>
      </c>
      <c r="K63" s="23" t="s">
        <v>37</v>
      </c>
      <c r="L63" s="23"/>
      <c r="M63" s="23" t="s">
        <v>330</v>
      </c>
      <c r="N63" s="23" t="s">
        <v>186</v>
      </c>
    </row>
    <row r="64" spans="1:14" ht="45" x14ac:dyDescent="0.25">
      <c r="A64" s="37">
        <f t="shared" si="0"/>
        <v>53</v>
      </c>
      <c r="B64" s="38" t="s">
        <v>4</v>
      </c>
      <c r="C64" s="17" t="s">
        <v>187</v>
      </c>
      <c r="D64" s="17" t="s">
        <v>22</v>
      </c>
      <c r="E64" s="17"/>
      <c r="F64" s="17"/>
      <c r="G64" s="17"/>
      <c r="H64" s="17" t="s">
        <v>115</v>
      </c>
      <c r="I64" s="17" t="s">
        <v>333</v>
      </c>
      <c r="J64" s="17" t="s">
        <v>116</v>
      </c>
      <c r="K64" s="17" t="s">
        <v>22</v>
      </c>
      <c r="L64" s="17"/>
      <c r="M64" s="17" t="s">
        <v>330</v>
      </c>
      <c r="N64" s="17" t="s">
        <v>188</v>
      </c>
    </row>
    <row r="65" spans="1:14" ht="45" x14ac:dyDescent="0.25">
      <c r="A65" s="37">
        <f t="shared" si="0"/>
        <v>54</v>
      </c>
      <c r="B65" s="38" t="s">
        <v>4</v>
      </c>
      <c r="C65" s="17" t="s">
        <v>146</v>
      </c>
      <c r="D65" s="17" t="s">
        <v>22</v>
      </c>
      <c r="E65" s="17"/>
      <c r="F65" s="17"/>
      <c r="G65" s="17"/>
      <c r="H65" s="17" t="s">
        <v>115</v>
      </c>
      <c r="I65" s="17" t="s">
        <v>334</v>
      </c>
      <c r="J65" s="17" t="s">
        <v>116</v>
      </c>
      <c r="K65" s="17" t="s">
        <v>22</v>
      </c>
      <c r="L65" s="17"/>
      <c r="M65" s="17" t="s">
        <v>330</v>
      </c>
      <c r="N65" s="17" t="s">
        <v>189</v>
      </c>
    </row>
    <row r="66" spans="1:14" ht="45" x14ac:dyDescent="0.25">
      <c r="A66" s="37">
        <f t="shared" si="0"/>
        <v>55</v>
      </c>
      <c r="B66" s="38" t="s">
        <v>4</v>
      </c>
      <c r="C66" s="17" t="s">
        <v>190</v>
      </c>
      <c r="D66" s="17" t="s">
        <v>22</v>
      </c>
      <c r="E66" s="17"/>
      <c r="F66" s="17"/>
      <c r="G66" s="17"/>
      <c r="H66" s="17" t="s">
        <v>115</v>
      </c>
      <c r="I66" s="17" t="s">
        <v>335</v>
      </c>
      <c r="J66" s="17" t="s">
        <v>116</v>
      </c>
      <c r="K66" s="17" t="s">
        <v>22</v>
      </c>
      <c r="L66" s="17"/>
      <c r="M66" s="17" t="s">
        <v>330</v>
      </c>
      <c r="N66" s="17" t="s">
        <v>191</v>
      </c>
    </row>
    <row r="67" spans="1:14" ht="45" x14ac:dyDescent="0.25">
      <c r="A67" s="37">
        <f t="shared" si="0"/>
        <v>56</v>
      </c>
      <c r="B67" s="38" t="s">
        <v>4</v>
      </c>
      <c r="C67" s="17" t="s">
        <v>192</v>
      </c>
      <c r="D67" s="17" t="s">
        <v>22</v>
      </c>
      <c r="E67" s="17"/>
      <c r="F67" s="17"/>
      <c r="G67" s="17"/>
      <c r="H67" s="17" t="s">
        <v>115</v>
      </c>
      <c r="I67" s="17" t="s">
        <v>336</v>
      </c>
      <c r="J67" s="17" t="s">
        <v>116</v>
      </c>
      <c r="K67" s="17" t="s">
        <v>22</v>
      </c>
      <c r="L67" s="17"/>
      <c r="M67" s="17" t="s">
        <v>330</v>
      </c>
      <c r="N67" s="17" t="s">
        <v>193</v>
      </c>
    </row>
    <row r="68" spans="1:14" ht="45" x14ac:dyDescent="0.25">
      <c r="A68" s="37">
        <f t="shared" si="0"/>
        <v>57</v>
      </c>
      <c r="B68" s="38" t="s">
        <v>4</v>
      </c>
      <c r="C68" s="17" t="s">
        <v>194</v>
      </c>
      <c r="D68" s="17" t="s">
        <v>22</v>
      </c>
      <c r="E68" s="17"/>
      <c r="F68" s="17"/>
      <c r="G68" s="17"/>
      <c r="H68" s="17" t="s">
        <v>115</v>
      </c>
      <c r="I68" s="17" t="s">
        <v>337</v>
      </c>
      <c r="J68" s="17" t="s">
        <v>116</v>
      </c>
      <c r="K68" s="17" t="s">
        <v>22</v>
      </c>
      <c r="L68" s="17"/>
      <c r="M68" s="17" t="s">
        <v>330</v>
      </c>
      <c r="N68" s="17" t="s">
        <v>195</v>
      </c>
    </row>
    <row r="69" spans="1:14" s="2" customFormat="1" x14ac:dyDescent="0.25">
      <c r="A69" s="12"/>
      <c r="B69" s="7"/>
      <c r="C69" s="8"/>
      <c r="D69" s="8"/>
      <c r="E69" s="8"/>
      <c r="F69" s="8"/>
      <c r="G69" s="8"/>
      <c r="H69" s="8"/>
      <c r="I69" s="8"/>
      <c r="J69" s="8"/>
      <c r="K69" s="8"/>
      <c r="L69" s="8"/>
      <c r="M69" s="27"/>
      <c r="N69" s="8"/>
    </row>
    <row r="70" spans="1:14" s="2" customFormat="1" x14ac:dyDescent="0.25">
      <c r="A70" s="12"/>
      <c r="B70" s="7"/>
      <c r="C70" s="6" t="s">
        <v>196</v>
      </c>
      <c r="D70" s="8"/>
      <c r="E70" s="8"/>
      <c r="F70" s="8"/>
      <c r="G70" s="8"/>
      <c r="H70" s="8"/>
      <c r="I70" s="8"/>
      <c r="J70" s="8"/>
      <c r="K70" s="8"/>
      <c r="L70" s="8"/>
      <c r="M70" s="8"/>
      <c r="N70" s="8"/>
    </row>
    <row r="71" spans="1:14" x14ac:dyDescent="0.25">
      <c r="B71" s="46" t="s">
        <v>159</v>
      </c>
      <c r="C71" s="34" t="s">
        <v>160</v>
      </c>
      <c r="D71" s="34" t="s">
        <v>18</v>
      </c>
      <c r="E71" s="34" t="s">
        <v>18</v>
      </c>
      <c r="F71" s="34" t="s">
        <v>18</v>
      </c>
      <c r="G71" s="34" t="s">
        <v>18</v>
      </c>
      <c r="H71" s="35" t="s">
        <v>19</v>
      </c>
      <c r="I71" s="35" t="s">
        <v>18</v>
      </c>
      <c r="J71" s="35" t="s">
        <v>18</v>
      </c>
      <c r="K71" s="35" t="s">
        <v>18</v>
      </c>
      <c r="L71" s="35" t="s">
        <v>18</v>
      </c>
      <c r="M71" s="35"/>
      <c r="N71" s="35" t="s">
        <v>20</v>
      </c>
    </row>
    <row r="72" spans="1:14" ht="45" x14ac:dyDescent="0.25">
      <c r="A72" s="58">
        <v>58</v>
      </c>
      <c r="B72" s="72" t="s">
        <v>4</v>
      </c>
      <c r="C72" s="50" t="s">
        <v>88</v>
      </c>
      <c r="D72" s="17" t="s">
        <v>22</v>
      </c>
      <c r="E72" s="17"/>
      <c r="F72" s="17"/>
      <c r="G72" s="17"/>
      <c r="H72" s="39" t="s">
        <v>137</v>
      </c>
      <c r="I72" s="17" t="s">
        <v>338</v>
      </c>
      <c r="J72" s="17" t="s">
        <v>339</v>
      </c>
      <c r="K72" s="17" t="s">
        <v>22</v>
      </c>
      <c r="L72" s="17"/>
      <c r="M72" s="51"/>
      <c r="N72" s="51" t="s">
        <v>197</v>
      </c>
    </row>
    <row r="73" spans="1:14" x14ac:dyDescent="0.25">
      <c r="A73" s="58"/>
      <c r="B73" s="73"/>
      <c r="C73" s="50" t="s">
        <v>63</v>
      </c>
      <c r="D73" s="17" t="s">
        <v>22</v>
      </c>
      <c r="E73" s="17"/>
      <c r="F73" s="17"/>
      <c r="G73" s="17"/>
      <c r="H73" s="39"/>
      <c r="I73" s="17"/>
      <c r="J73" s="17"/>
      <c r="K73" s="17"/>
      <c r="L73" s="17"/>
      <c r="M73" s="51"/>
      <c r="N73" s="51"/>
    </row>
    <row r="74" spans="1:14" x14ac:dyDescent="0.25">
      <c r="A74" s="49"/>
      <c r="B74" s="38"/>
      <c r="C74" s="52" t="s">
        <v>198</v>
      </c>
      <c r="D74" s="17"/>
      <c r="E74" s="17"/>
      <c r="F74" s="17"/>
      <c r="G74" s="17"/>
      <c r="H74" s="39"/>
      <c r="I74" s="17"/>
      <c r="J74" s="17"/>
      <c r="K74" s="17"/>
      <c r="L74" s="17"/>
      <c r="M74" s="51"/>
      <c r="N74" s="51"/>
    </row>
    <row r="75" spans="1:14" ht="45" x14ac:dyDescent="0.25">
      <c r="A75" s="59">
        <v>59</v>
      </c>
      <c r="B75" s="69" t="s">
        <v>4</v>
      </c>
      <c r="C75" s="57" t="s">
        <v>31</v>
      </c>
      <c r="D75" s="20" t="s">
        <v>22</v>
      </c>
      <c r="E75" s="42"/>
      <c r="F75" s="42"/>
      <c r="G75" s="42"/>
      <c r="H75" s="3" t="s">
        <v>54</v>
      </c>
      <c r="I75" s="42" t="s">
        <v>199</v>
      </c>
      <c r="J75" s="42" t="s">
        <v>319</v>
      </c>
      <c r="K75" s="42" t="s">
        <v>22</v>
      </c>
      <c r="L75" s="42"/>
      <c r="M75" s="42"/>
      <c r="N75" s="42" t="s">
        <v>340</v>
      </c>
    </row>
    <row r="76" spans="1:14" ht="45" x14ac:dyDescent="0.25">
      <c r="A76" s="60"/>
      <c r="B76" s="70"/>
      <c r="C76" s="20"/>
      <c r="D76" s="20"/>
      <c r="E76" s="42"/>
      <c r="F76" s="42"/>
      <c r="G76" s="42"/>
      <c r="H76" s="3" t="s">
        <v>54</v>
      </c>
      <c r="I76" s="42" t="s">
        <v>200</v>
      </c>
      <c r="J76" s="42" t="s">
        <v>319</v>
      </c>
      <c r="K76" s="42" t="s">
        <v>22</v>
      </c>
      <c r="L76" s="42"/>
      <c r="M76" s="42"/>
      <c r="N76" s="42" t="s">
        <v>340</v>
      </c>
    </row>
    <row r="77" spans="1:14" ht="45" x14ac:dyDescent="0.25">
      <c r="A77" s="60"/>
      <c r="B77" s="70"/>
      <c r="C77" s="20"/>
      <c r="D77" s="20"/>
      <c r="E77" s="42"/>
      <c r="F77" s="42"/>
      <c r="G77" s="42"/>
      <c r="H77" s="3" t="s">
        <v>54</v>
      </c>
      <c r="I77" s="42" t="s">
        <v>201</v>
      </c>
      <c r="J77" s="42" t="s">
        <v>319</v>
      </c>
      <c r="K77" s="42" t="s">
        <v>22</v>
      </c>
      <c r="L77" s="42"/>
      <c r="M77" s="42"/>
      <c r="N77" s="42" t="s">
        <v>340</v>
      </c>
    </row>
    <row r="78" spans="1:14" ht="45" x14ac:dyDescent="0.25">
      <c r="A78" s="60"/>
      <c r="B78" s="70"/>
      <c r="C78" s="20"/>
      <c r="D78" s="20"/>
      <c r="E78" s="42"/>
      <c r="F78" s="42"/>
      <c r="G78" s="42"/>
      <c r="H78" s="3" t="s">
        <v>54</v>
      </c>
      <c r="I78" s="42" t="s">
        <v>202</v>
      </c>
      <c r="J78" s="42" t="s">
        <v>319</v>
      </c>
      <c r="K78" s="42" t="s">
        <v>22</v>
      </c>
      <c r="L78" s="42"/>
      <c r="M78" s="42"/>
      <c r="N78" s="42" t="s">
        <v>340</v>
      </c>
    </row>
    <row r="79" spans="1:14" s="2" customFormat="1" ht="45" x14ac:dyDescent="0.25">
      <c r="A79" s="60"/>
      <c r="B79" s="70"/>
      <c r="C79" s="20"/>
      <c r="D79" s="20"/>
      <c r="E79" s="42"/>
      <c r="F79" s="42"/>
      <c r="G79" s="42"/>
      <c r="H79" s="3" t="s">
        <v>54</v>
      </c>
      <c r="I79" s="42" t="s">
        <v>203</v>
      </c>
      <c r="J79" s="42" t="s">
        <v>319</v>
      </c>
      <c r="K79" s="42" t="s">
        <v>22</v>
      </c>
      <c r="L79" s="42"/>
      <c r="M79" s="42"/>
      <c r="N79" s="42" t="s">
        <v>340</v>
      </c>
    </row>
    <row r="80" spans="1:14" ht="45" x14ac:dyDescent="0.25">
      <c r="A80" s="60"/>
      <c r="B80" s="70"/>
      <c r="C80" s="20"/>
      <c r="D80" s="20"/>
      <c r="E80" s="42"/>
      <c r="F80" s="42"/>
      <c r="G80" s="42"/>
      <c r="H80" s="3" t="s">
        <v>54</v>
      </c>
      <c r="I80" s="42" t="s">
        <v>204</v>
      </c>
      <c r="J80" s="42" t="s">
        <v>319</v>
      </c>
      <c r="K80" s="42" t="s">
        <v>22</v>
      </c>
      <c r="L80" s="42"/>
      <c r="M80" s="42"/>
      <c r="N80" s="42" t="s">
        <v>340</v>
      </c>
    </row>
    <row r="81" spans="1:14" ht="45" x14ac:dyDescent="0.25">
      <c r="A81" s="60"/>
      <c r="B81" s="70"/>
      <c r="C81" s="20"/>
      <c r="D81" s="20"/>
      <c r="E81" s="42"/>
      <c r="F81" s="42"/>
      <c r="G81" s="42"/>
      <c r="H81" s="3" t="s">
        <v>54</v>
      </c>
      <c r="I81" s="42" t="s">
        <v>205</v>
      </c>
      <c r="J81" s="42" t="s">
        <v>319</v>
      </c>
      <c r="K81" s="42" t="s">
        <v>22</v>
      </c>
      <c r="L81" s="42"/>
      <c r="M81" s="42"/>
      <c r="N81" s="42" t="s">
        <v>340</v>
      </c>
    </row>
    <row r="82" spans="1:14" s="2" customFormat="1" ht="45" x14ac:dyDescent="0.25">
      <c r="A82" s="61"/>
      <c r="B82" s="71"/>
      <c r="C82" s="20"/>
      <c r="D82" s="20"/>
      <c r="E82" s="42"/>
      <c r="F82" s="42"/>
      <c r="G82" s="42"/>
      <c r="H82" s="3" t="s">
        <v>54</v>
      </c>
      <c r="I82" s="42" t="s">
        <v>206</v>
      </c>
      <c r="J82" s="42" t="s">
        <v>319</v>
      </c>
      <c r="K82" s="42" t="s">
        <v>22</v>
      </c>
      <c r="L82" s="42"/>
      <c r="M82" s="42"/>
      <c r="N82" s="42" t="s">
        <v>340</v>
      </c>
    </row>
    <row r="83" spans="1:14" x14ac:dyDescent="0.25">
      <c r="A83" s="49"/>
      <c r="C83" s="53" t="s">
        <v>346</v>
      </c>
      <c r="H83" s="54"/>
    </row>
    <row r="84" spans="1:14" ht="45" x14ac:dyDescent="0.25">
      <c r="A84" s="62">
        <v>60</v>
      </c>
      <c r="B84" s="64" t="s">
        <v>4</v>
      </c>
      <c r="C84" s="17" t="s">
        <v>21</v>
      </c>
      <c r="D84" s="17" t="s">
        <v>22</v>
      </c>
      <c r="E84" s="17"/>
      <c r="F84" s="17"/>
      <c r="G84" s="17"/>
      <c r="H84" s="17" t="s">
        <v>23</v>
      </c>
      <c r="I84" s="17" t="s">
        <v>24</v>
      </c>
      <c r="J84" s="17" t="s">
        <v>25</v>
      </c>
      <c r="K84" s="17" t="s">
        <v>207</v>
      </c>
      <c r="L84" s="17" t="s">
        <v>22</v>
      </c>
      <c r="M84" s="17"/>
      <c r="N84" s="17" t="s">
        <v>208</v>
      </c>
    </row>
    <row r="85" spans="1:14" x14ac:dyDescent="0.25">
      <c r="A85" s="62"/>
      <c r="B85" s="65"/>
      <c r="C85" s="27" t="s">
        <v>209</v>
      </c>
      <c r="D85" s="17" t="s">
        <v>22</v>
      </c>
      <c r="E85" s="17"/>
      <c r="F85" s="17"/>
      <c r="G85" s="17"/>
      <c r="H85" s="17"/>
      <c r="I85" s="17"/>
      <c r="J85" s="17"/>
      <c r="K85" s="17"/>
      <c r="L85" s="17"/>
      <c r="M85" s="17"/>
      <c r="N85" s="17"/>
    </row>
    <row r="86" spans="1:14" x14ac:dyDescent="0.25">
      <c r="A86" s="49"/>
      <c r="C86" s="53" t="s">
        <v>210</v>
      </c>
    </row>
    <row r="87" spans="1:14" ht="60" x14ac:dyDescent="0.25">
      <c r="A87" s="63">
        <v>61</v>
      </c>
      <c r="B87" s="66" t="s">
        <v>4</v>
      </c>
      <c r="C87" s="17" t="s">
        <v>211</v>
      </c>
      <c r="D87" s="17" t="s">
        <v>22</v>
      </c>
      <c r="E87" s="17"/>
      <c r="F87" s="17"/>
      <c r="G87" s="17"/>
      <c r="H87" s="17" t="s">
        <v>23</v>
      </c>
      <c r="I87" s="17" t="s">
        <v>24</v>
      </c>
      <c r="J87" s="17" t="s">
        <v>25</v>
      </c>
      <c r="K87" s="17" t="s">
        <v>212</v>
      </c>
      <c r="L87" s="17" t="s">
        <v>22</v>
      </c>
      <c r="M87" s="17"/>
      <c r="N87" s="17" t="s">
        <v>213</v>
      </c>
    </row>
    <row r="88" spans="1:14" x14ac:dyDescent="0.25">
      <c r="A88" s="63"/>
      <c r="B88" s="67"/>
      <c r="C88" s="17" t="s">
        <v>214</v>
      </c>
      <c r="D88" s="17" t="s">
        <v>22</v>
      </c>
      <c r="E88" s="17"/>
      <c r="F88" s="17"/>
      <c r="G88" s="17"/>
      <c r="H88" s="17"/>
      <c r="I88" s="17"/>
      <c r="J88" s="17"/>
      <c r="K88" s="17"/>
      <c r="L88" s="17"/>
      <c r="M88" s="17"/>
      <c r="N88" s="17"/>
    </row>
    <row r="89" spans="1:14" x14ac:dyDescent="0.25">
      <c r="A89" s="63"/>
      <c r="B89" s="68"/>
      <c r="C89" s="17" t="s">
        <v>215</v>
      </c>
      <c r="D89" s="17" t="s">
        <v>22</v>
      </c>
      <c r="E89" s="17"/>
      <c r="F89" s="17"/>
      <c r="G89" s="17"/>
      <c r="H89" s="17"/>
      <c r="I89" s="17"/>
      <c r="J89" s="17"/>
      <c r="K89" s="17"/>
      <c r="L89" s="17"/>
      <c r="M89" s="17"/>
      <c r="N89" s="17"/>
    </row>
    <row r="90" spans="1:14" x14ac:dyDescent="0.25">
      <c r="A90" s="49"/>
      <c r="C90" s="53" t="s">
        <v>216</v>
      </c>
    </row>
    <row r="91" spans="1:14" ht="45" x14ac:dyDescent="0.25">
      <c r="A91" s="63">
        <v>62</v>
      </c>
      <c r="B91" s="55" t="s">
        <v>36</v>
      </c>
      <c r="C91" s="17" t="s">
        <v>21</v>
      </c>
      <c r="D91" s="17" t="s">
        <v>37</v>
      </c>
      <c r="E91" s="17"/>
      <c r="F91" s="17"/>
      <c r="G91" s="17"/>
      <c r="H91" s="42" t="s">
        <v>84</v>
      </c>
      <c r="I91" s="17" t="s">
        <v>86</v>
      </c>
      <c r="J91" s="17" t="s">
        <v>179</v>
      </c>
      <c r="K91" s="17" t="s">
        <v>37</v>
      </c>
      <c r="L91" s="17"/>
      <c r="M91" s="17"/>
      <c r="N91" s="17" t="s">
        <v>217</v>
      </c>
    </row>
    <row r="92" spans="1:14" ht="30" x14ac:dyDescent="0.25">
      <c r="A92" s="63"/>
      <c r="B92" s="55" t="s">
        <v>36</v>
      </c>
      <c r="C92" s="17" t="s">
        <v>209</v>
      </c>
      <c r="D92" s="17" t="s">
        <v>37</v>
      </c>
      <c r="E92" s="17"/>
      <c r="F92" s="17"/>
      <c r="G92" s="17"/>
      <c r="H92" s="17"/>
      <c r="I92" s="17"/>
      <c r="J92" s="17"/>
      <c r="K92" s="17"/>
      <c r="L92" s="17"/>
      <c r="M92" s="17"/>
      <c r="N92" s="17"/>
    </row>
    <row r="93" spans="1:14" x14ac:dyDescent="0.25">
      <c r="A93" s="49"/>
      <c r="C93" s="53" t="s">
        <v>218</v>
      </c>
    </row>
    <row r="94" spans="1:14" ht="45" x14ac:dyDescent="0.25">
      <c r="A94" s="63">
        <v>63</v>
      </c>
      <c r="B94" s="55" t="s">
        <v>36</v>
      </c>
      <c r="C94" s="17" t="s">
        <v>155</v>
      </c>
      <c r="D94" s="17" t="s">
        <v>37</v>
      </c>
      <c r="E94" s="17"/>
      <c r="F94" s="17"/>
      <c r="G94" s="17"/>
      <c r="H94" s="42" t="s">
        <v>84</v>
      </c>
      <c r="I94" s="17" t="s">
        <v>156</v>
      </c>
      <c r="J94" s="17" t="s">
        <v>179</v>
      </c>
      <c r="K94" s="17" t="s">
        <v>37</v>
      </c>
      <c r="L94" s="17"/>
      <c r="M94" s="17"/>
      <c r="N94" s="17" t="s">
        <v>219</v>
      </c>
    </row>
    <row r="95" spans="1:14" ht="30" x14ac:dyDescent="0.25">
      <c r="A95" s="63"/>
      <c r="B95" s="55" t="s">
        <v>36</v>
      </c>
      <c r="C95" s="17" t="s">
        <v>220</v>
      </c>
      <c r="D95" s="17" t="s">
        <v>37</v>
      </c>
      <c r="E95" s="17"/>
      <c r="F95" s="17"/>
      <c r="G95" s="17"/>
      <c r="H95" s="17"/>
      <c r="I95" s="17"/>
      <c r="J95" s="17"/>
      <c r="K95" s="17"/>
      <c r="L95" s="17"/>
      <c r="M95" s="17"/>
      <c r="N95" s="17"/>
    </row>
    <row r="96" spans="1:14" x14ac:dyDescent="0.25">
      <c r="C96" s="53" t="s">
        <v>221</v>
      </c>
    </row>
  </sheetData>
  <autoFilter ref="A4:Z45" xr:uid="{550A50A6-AE77-40AF-9701-2161CE315BDC}"/>
  <mergeCells count="10">
    <mergeCell ref="A87:A89"/>
    <mergeCell ref="B87:B89"/>
    <mergeCell ref="A91:A92"/>
    <mergeCell ref="A94:A95"/>
    <mergeCell ref="A72:A73"/>
    <mergeCell ref="B72:B73"/>
    <mergeCell ref="A75:A82"/>
    <mergeCell ref="B75:B82"/>
    <mergeCell ref="A84:A85"/>
    <mergeCell ref="B84:B85"/>
  </mergeCells>
  <dataValidations count="1">
    <dataValidation type="list" allowBlank="1" showInputMessage="1" showErrorMessage="1" sqref="B74:B75 B84 B91:B92 B94:B95 B5:B48 B72 B87 B52:B68" xr:uid="{69DC2B74-0D1D-4BC6-860B-B2591C0EECF1}">
      <formula1>"Sch.3, Syndicate accounts, Both"</formula1>
    </dataValidation>
  </dataValidations>
  <pageMargins left="0.7" right="0.7" top="0.75" bottom="0.75" header="0.3" footer="0.3"/>
  <headerFooter>
    <oddFooter>&amp;C_x000D_&amp;1#&amp;"Calibri"&amp;10&amp;K000000 Classification: Confidential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1EE37-ED98-4B9D-82D1-E422C008E8F3}">
  <dimension ref="A1:E15"/>
  <sheetViews>
    <sheetView workbookViewId="0">
      <selection activeCell="D22" sqref="D22"/>
    </sheetView>
  </sheetViews>
  <sheetFormatPr defaultRowHeight="15" x14ac:dyDescent="0.25"/>
  <cols>
    <col min="1" max="1" width="4" style="7" bestFit="1" customWidth="1"/>
    <col min="2" max="2" width="17.140625" style="7" customWidth="1"/>
    <col min="3" max="3" width="63.85546875" style="7" customWidth="1"/>
    <col min="4" max="4" width="42.85546875" style="7" customWidth="1"/>
    <col min="5" max="5" width="16.7109375" style="7" customWidth="1"/>
  </cols>
  <sheetData>
    <row r="1" spans="1:5" s="1" customFormat="1" ht="15.75" thickBot="1" x14ac:dyDescent="0.3">
      <c r="A1" s="5"/>
      <c r="B1" s="5" t="s">
        <v>305</v>
      </c>
      <c r="C1" s="76" t="s">
        <v>342</v>
      </c>
      <c r="D1" s="5"/>
      <c r="E1" s="5"/>
    </row>
    <row r="2" spans="1:5" ht="15.75" thickBot="1" x14ac:dyDescent="0.3"/>
    <row r="3" spans="1:5" ht="15.75" thickBot="1" x14ac:dyDescent="0.3">
      <c r="A3" s="24" t="s">
        <v>16</v>
      </c>
      <c r="B3" s="9" t="s">
        <v>0</v>
      </c>
      <c r="C3" s="10" t="s">
        <v>1</v>
      </c>
      <c r="D3" s="25" t="s">
        <v>2</v>
      </c>
      <c r="E3" s="26" t="s">
        <v>3</v>
      </c>
    </row>
    <row r="4" spans="1:5" ht="15.75" thickBot="1" x14ac:dyDescent="0.3">
      <c r="A4" s="12"/>
    </row>
    <row r="5" spans="1:5" x14ac:dyDescent="0.25">
      <c r="A5" s="14">
        <v>1</v>
      </c>
      <c r="B5" s="14" t="s">
        <v>4</v>
      </c>
      <c r="C5" s="14" t="s">
        <v>5</v>
      </c>
      <c r="D5" s="15" t="s">
        <v>6</v>
      </c>
      <c r="E5" s="28" t="s">
        <v>7</v>
      </c>
    </row>
    <row r="6" spans="1:5" x14ac:dyDescent="0.25">
      <c r="A6" s="16">
        <v>2</v>
      </c>
      <c r="B6" s="81" t="s">
        <v>4</v>
      </c>
      <c r="C6" s="81" t="s">
        <v>5</v>
      </c>
      <c r="D6" s="42" t="s">
        <v>308</v>
      </c>
      <c r="E6" s="82" t="s">
        <v>7</v>
      </c>
    </row>
    <row r="7" spans="1:5" x14ac:dyDescent="0.25">
      <c r="A7" s="16">
        <v>3</v>
      </c>
      <c r="B7" s="16" t="s">
        <v>4</v>
      </c>
      <c r="C7" s="16" t="s">
        <v>8</v>
      </c>
      <c r="D7" s="17" t="s">
        <v>9</v>
      </c>
      <c r="E7" s="29" t="s">
        <v>7</v>
      </c>
    </row>
    <row r="8" spans="1:5" x14ac:dyDescent="0.25">
      <c r="A8" s="16">
        <v>4</v>
      </c>
      <c r="B8" s="16" t="s">
        <v>4</v>
      </c>
      <c r="C8" s="16" t="s">
        <v>8</v>
      </c>
      <c r="D8" s="17" t="s">
        <v>10</v>
      </c>
      <c r="E8" s="29" t="s">
        <v>7</v>
      </c>
    </row>
    <row r="9" spans="1:5" x14ac:dyDescent="0.25">
      <c r="A9" s="16">
        <v>5</v>
      </c>
      <c r="B9" s="16" t="s">
        <v>4</v>
      </c>
      <c r="C9" s="16" t="s">
        <v>8</v>
      </c>
      <c r="D9" s="17" t="s">
        <v>11</v>
      </c>
      <c r="E9" s="29" t="s">
        <v>7</v>
      </c>
    </row>
    <row r="10" spans="1:5" x14ac:dyDescent="0.25">
      <c r="A10" s="16">
        <v>6</v>
      </c>
      <c r="B10" s="16" t="s">
        <v>4</v>
      </c>
      <c r="C10" s="16" t="s">
        <v>8</v>
      </c>
      <c r="D10" s="17" t="s">
        <v>12</v>
      </c>
      <c r="E10" s="29" t="s">
        <v>7</v>
      </c>
    </row>
    <row r="11" spans="1:5" x14ac:dyDescent="0.25">
      <c r="A11" s="16">
        <v>7</v>
      </c>
      <c r="B11" s="81" t="s">
        <v>4</v>
      </c>
      <c r="C11" s="81" t="s">
        <v>222</v>
      </c>
      <c r="D11" s="42" t="s">
        <v>45</v>
      </c>
      <c r="E11" s="82" t="s">
        <v>7</v>
      </c>
    </row>
    <row r="12" spans="1:5" ht="30" x14ac:dyDescent="0.25">
      <c r="A12" s="16">
        <v>8</v>
      </c>
      <c r="B12" s="81" t="s">
        <v>4</v>
      </c>
      <c r="C12" s="81" t="s">
        <v>246</v>
      </c>
      <c r="D12" s="42" t="s">
        <v>43</v>
      </c>
      <c r="E12" s="82" t="s">
        <v>7</v>
      </c>
    </row>
    <row r="13" spans="1:5" x14ac:dyDescent="0.25">
      <c r="A13" s="16">
        <v>9</v>
      </c>
      <c r="B13" s="81" t="s">
        <v>4</v>
      </c>
      <c r="C13" s="81" t="s">
        <v>253</v>
      </c>
      <c r="D13" s="42" t="s">
        <v>170</v>
      </c>
      <c r="E13" s="82" t="s">
        <v>7</v>
      </c>
    </row>
    <row r="14" spans="1:5" x14ac:dyDescent="0.25">
      <c r="A14" s="16">
        <v>10</v>
      </c>
      <c r="B14" s="16" t="s">
        <v>4</v>
      </c>
      <c r="C14" s="16" t="s">
        <v>13</v>
      </c>
      <c r="D14" s="17" t="s">
        <v>14</v>
      </c>
      <c r="E14" s="29" t="s">
        <v>7</v>
      </c>
    </row>
    <row r="15" spans="1:5" ht="15.75" thickBot="1" x14ac:dyDescent="0.3">
      <c r="A15" s="18">
        <v>11</v>
      </c>
      <c r="B15" s="18" t="s">
        <v>4</v>
      </c>
      <c r="C15" s="18" t="s">
        <v>8</v>
      </c>
      <c r="D15" s="19" t="s">
        <v>309</v>
      </c>
      <c r="E15" s="30" t="s">
        <v>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E2108-8B46-434E-903D-B944F79F3DD3}">
  <dimension ref="A1:D134"/>
  <sheetViews>
    <sheetView workbookViewId="0">
      <selection activeCell="I125" sqref="I125"/>
    </sheetView>
  </sheetViews>
  <sheetFormatPr defaultRowHeight="15" x14ac:dyDescent="0.25"/>
  <cols>
    <col min="1" max="1" width="7.42578125" style="7" bestFit="1" customWidth="1"/>
    <col min="2" max="2" width="18.28515625" style="7" bestFit="1" customWidth="1"/>
    <col min="3" max="3" width="63.140625" style="7" bestFit="1" customWidth="1"/>
    <col min="4" max="4" width="60.5703125" style="8" customWidth="1"/>
  </cols>
  <sheetData>
    <row r="1" spans="1:4" s="1" customFormat="1" ht="15.75" thickBot="1" x14ac:dyDescent="0.3">
      <c r="A1" s="5"/>
      <c r="B1" s="5" t="s">
        <v>303</v>
      </c>
      <c r="C1" s="5"/>
      <c r="D1" s="76" t="s">
        <v>342</v>
      </c>
    </row>
    <row r="2" spans="1:4" ht="15.75" thickBot="1" x14ac:dyDescent="0.3"/>
    <row r="3" spans="1:4" ht="15.75" thickBot="1" x14ac:dyDescent="0.3">
      <c r="A3" s="24" t="s">
        <v>16</v>
      </c>
      <c r="B3" s="9" t="s">
        <v>0</v>
      </c>
      <c r="C3" s="10" t="s">
        <v>306</v>
      </c>
      <c r="D3" s="11" t="s">
        <v>2</v>
      </c>
    </row>
    <row r="4" spans="1:4" ht="15.75" thickBot="1" x14ac:dyDescent="0.3">
      <c r="A4" s="12"/>
      <c r="B4" s="12"/>
      <c r="C4" s="12"/>
      <c r="D4" s="13"/>
    </row>
    <row r="5" spans="1:4" x14ac:dyDescent="0.25">
      <c r="A5" s="14">
        <v>1</v>
      </c>
      <c r="B5" s="14" t="s">
        <v>4</v>
      </c>
      <c r="C5" s="14" t="s">
        <v>222</v>
      </c>
      <c r="D5" s="15" t="s">
        <v>177</v>
      </c>
    </row>
    <row r="6" spans="1:4" x14ac:dyDescent="0.25">
      <c r="A6" s="16">
        <v>2</v>
      </c>
      <c r="B6" s="16" t="s">
        <v>4</v>
      </c>
      <c r="C6" s="16" t="s">
        <v>222</v>
      </c>
      <c r="D6" s="17" t="s">
        <v>223</v>
      </c>
    </row>
    <row r="7" spans="1:4" x14ac:dyDescent="0.25">
      <c r="A7" s="16">
        <v>3</v>
      </c>
      <c r="B7" s="16" t="s">
        <v>4</v>
      </c>
      <c r="C7" s="16" t="s">
        <v>222</v>
      </c>
      <c r="D7" s="17" t="s">
        <v>21</v>
      </c>
    </row>
    <row r="8" spans="1:4" x14ac:dyDescent="0.25">
      <c r="A8" s="16">
        <v>4</v>
      </c>
      <c r="B8" s="16" t="s">
        <v>4</v>
      </c>
      <c r="C8" s="16" t="s">
        <v>222</v>
      </c>
      <c r="D8" s="17" t="s">
        <v>155</v>
      </c>
    </row>
    <row r="9" spans="1:4" x14ac:dyDescent="0.25">
      <c r="A9" s="16">
        <v>5</v>
      </c>
      <c r="B9" s="16" t="s">
        <v>4</v>
      </c>
      <c r="C9" s="16" t="s">
        <v>222</v>
      </c>
      <c r="D9" s="17" t="s">
        <v>224</v>
      </c>
    </row>
    <row r="10" spans="1:4" x14ac:dyDescent="0.25">
      <c r="A10" s="16">
        <v>6</v>
      </c>
      <c r="B10" s="16" t="s">
        <v>4</v>
      </c>
      <c r="C10" s="16" t="s">
        <v>222</v>
      </c>
      <c r="D10" s="17" t="s">
        <v>209</v>
      </c>
    </row>
    <row r="11" spans="1:4" x14ac:dyDescent="0.25">
      <c r="A11" s="16">
        <v>7</v>
      </c>
      <c r="B11" s="16" t="s">
        <v>4</v>
      </c>
      <c r="C11" s="16" t="s">
        <v>222</v>
      </c>
      <c r="D11" s="17" t="s">
        <v>220</v>
      </c>
    </row>
    <row r="12" spans="1:4" ht="30" x14ac:dyDescent="0.25">
      <c r="A12" s="16">
        <v>8</v>
      </c>
      <c r="B12" s="16" t="s">
        <v>4</v>
      </c>
      <c r="C12" s="16" t="s">
        <v>222</v>
      </c>
      <c r="D12" s="17" t="s">
        <v>28</v>
      </c>
    </row>
    <row r="13" spans="1:4" x14ac:dyDescent="0.25">
      <c r="A13" s="16">
        <v>9</v>
      </c>
      <c r="B13" s="16" t="s">
        <v>4</v>
      </c>
      <c r="C13" s="16" t="s">
        <v>222</v>
      </c>
      <c r="D13" s="17" t="s">
        <v>225</v>
      </c>
    </row>
    <row r="14" spans="1:4" x14ac:dyDescent="0.25">
      <c r="A14" s="16">
        <v>10</v>
      </c>
      <c r="B14" s="16" t="s">
        <v>4</v>
      </c>
      <c r="C14" s="16" t="s">
        <v>222</v>
      </c>
      <c r="D14" s="17" t="s">
        <v>181</v>
      </c>
    </row>
    <row r="15" spans="1:4" x14ac:dyDescent="0.25">
      <c r="A15" s="16">
        <v>11</v>
      </c>
      <c r="B15" s="16" t="s">
        <v>4</v>
      </c>
      <c r="C15" s="16" t="s">
        <v>222</v>
      </c>
      <c r="D15" s="17" t="s">
        <v>226</v>
      </c>
    </row>
    <row r="16" spans="1:4" x14ac:dyDescent="0.25">
      <c r="A16" s="16">
        <v>12</v>
      </c>
      <c r="B16" s="16" t="s">
        <v>4</v>
      </c>
      <c r="C16" s="16" t="s">
        <v>222</v>
      </c>
      <c r="D16" s="17" t="s">
        <v>211</v>
      </c>
    </row>
    <row r="17" spans="1:4" x14ac:dyDescent="0.25">
      <c r="A17" s="16">
        <v>13</v>
      </c>
      <c r="B17" s="16" t="s">
        <v>4</v>
      </c>
      <c r="C17" s="16" t="s">
        <v>222</v>
      </c>
      <c r="D17" s="17" t="s">
        <v>227</v>
      </c>
    </row>
    <row r="18" spans="1:4" x14ac:dyDescent="0.25">
      <c r="A18" s="16">
        <v>14</v>
      </c>
      <c r="B18" s="16" t="s">
        <v>4</v>
      </c>
      <c r="C18" s="16" t="s">
        <v>222</v>
      </c>
      <c r="D18" s="17" t="s">
        <v>228</v>
      </c>
    </row>
    <row r="19" spans="1:4" x14ac:dyDescent="0.25">
      <c r="A19" s="16">
        <v>15</v>
      </c>
      <c r="B19" s="16" t="s">
        <v>4</v>
      </c>
      <c r="C19" s="16" t="s">
        <v>222</v>
      </c>
      <c r="D19" s="17" t="s">
        <v>214</v>
      </c>
    </row>
    <row r="20" spans="1:4" x14ac:dyDescent="0.25">
      <c r="A20" s="16">
        <v>16</v>
      </c>
      <c r="B20" s="16" t="s">
        <v>4</v>
      </c>
      <c r="C20" s="16" t="s">
        <v>222</v>
      </c>
      <c r="D20" s="17" t="s">
        <v>229</v>
      </c>
    </row>
    <row r="21" spans="1:4" ht="30" x14ac:dyDescent="0.25">
      <c r="A21" s="16">
        <v>17</v>
      </c>
      <c r="B21" s="16" t="s">
        <v>4</v>
      </c>
      <c r="C21" s="16" t="s">
        <v>222</v>
      </c>
      <c r="D21" s="17" t="s">
        <v>230</v>
      </c>
    </row>
    <row r="22" spans="1:4" x14ac:dyDescent="0.25">
      <c r="A22" s="16">
        <v>18</v>
      </c>
      <c r="B22" s="16" t="s">
        <v>4</v>
      </c>
      <c r="C22" s="16" t="s">
        <v>222</v>
      </c>
      <c r="D22" s="17" t="s">
        <v>231</v>
      </c>
    </row>
    <row r="23" spans="1:4" x14ac:dyDescent="0.25">
      <c r="A23" s="16">
        <v>19</v>
      </c>
      <c r="B23" s="16" t="s">
        <v>4</v>
      </c>
      <c r="C23" s="16" t="s">
        <v>222</v>
      </c>
      <c r="D23" s="17" t="s">
        <v>215</v>
      </c>
    </row>
    <row r="24" spans="1:4" x14ac:dyDescent="0.25">
      <c r="A24" s="16">
        <v>20</v>
      </c>
      <c r="B24" s="16" t="s">
        <v>4</v>
      </c>
      <c r="C24" s="16" t="s">
        <v>222</v>
      </c>
      <c r="D24" s="17" t="s">
        <v>232</v>
      </c>
    </row>
    <row r="25" spans="1:4" x14ac:dyDescent="0.25">
      <c r="A25" s="16">
        <v>21</v>
      </c>
      <c r="B25" s="16" t="s">
        <v>4</v>
      </c>
      <c r="C25" s="16" t="s">
        <v>222</v>
      </c>
      <c r="D25" s="17" t="s">
        <v>233</v>
      </c>
    </row>
    <row r="26" spans="1:4" x14ac:dyDescent="0.25">
      <c r="A26" s="16">
        <v>22</v>
      </c>
      <c r="B26" s="16" t="s">
        <v>4</v>
      </c>
      <c r="C26" s="16" t="s">
        <v>222</v>
      </c>
      <c r="D26" s="17" t="s">
        <v>173</v>
      </c>
    </row>
    <row r="27" spans="1:4" x14ac:dyDescent="0.25">
      <c r="A27" s="16">
        <v>23</v>
      </c>
      <c r="B27" s="16" t="s">
        <v>4</v>
      </c>
      <c r="C27" s="16" t="s">
        <v>222</v>
      </c>
      <c r="D27" s="17" t="s">
        <v>234</v>
      </c>
    </row>
    <row r="28" spans="1:4" x14ac:dyDescent="0.25">
      <c r="A28" s="16">
        <v>24</v>
      </c>
      <c r="B28" s="16" t="s">
        <v>4</v>
      </c>
      <c r="C28" s="16" t="s">
        <v>222</v>
      </c>
      <c r="D28" s="17" t="s">
        <v>235</v>
      </c>
    </row>
    <row r="29" spans="1:4" ht="15.75" thickBot="1" x14ac:dyDescent="0.3">
      <c r="A29" s="18">
        <v>25</v>
      </c>
      <c r="B29" s="18" t="s">
        <v>4</v>
      </c>
      <c r="C29" s="18" t="s">
        <v>222</v>
      </c>
      <c r="D29" s="19" t="s">
        <v>236</v>
      </c>
    </row>
    <row r="30" spans="1:4" ht="15.75" thickBot="1" x14ac:dyDescent="0.3"/>
    <row r="31" spans="1:4" x14ac:dyDescent="0.25">
      <c r="A31" s="14">
        <v>26</v>
      </c>
      <c r="B31" s="14" t="s">
        <v>4</v>
      </c>
      <c r="C31" s="14" t="s">
        <v>222</v>
      </c>
      <c r="D31" s="15" t="s">
        <v>237</v>
      </c>
    </row>
    <row r="32" spans="1:4" x14ac:dyDescent="0.25">
      <c r="A32" s="16">
        <v>27</v>
      </c>
      <c r="B32" s="16" t="s">
        <v>4</v>
      </c>
      <c r="C32" s="16" t="s">
        <v>222</v>
      </c>
      <c r="D32" s="17" t="s">
        <v>238</v>
      </c>
    </row>
    <row r="33" spans="1:4" x14ac:dyDescent="0.25">
      <c r="A33" s="16">
        <v>28</v>
      </c>
      <c r="B33" s="16" t="s">
        <v>4</v>
      </c>
      <c r="C33" s="16" t="s">
        <v>222</v>
      </c>
      <c r="D33" s="17" t="s">
        <v>150</v>
      </c>
    </row>
    <row r="34" spans="1:4" x14ac:dyDescent="0.25">
      <c r="A34" s="16">
        <v>29</v>
      </c>
      <c r="B34" s="16" t="s">
        <v>4</v>
      </c>
      <c r="C34" s="16" t="s">
        <v>222</v>
      </c>
      <c r="D34" s="17" t="s">
        <v>239</v>
      </c>
    </row>
    <row r="35" spans="1:4" x14ac:dyDescent="0.25">
      <c r="A35" s="16">
        <v>30</v>
      </c>
      <c r="B35" s="16" t="s">
        <v>4</v>
      </c>
      <c r="C35" s="16" t="s">
        <v>222</v>
      </c>
      <c r="D35" s="17" t="s">
        <v>240</v>
      </c>
    </row>
    <row r="36" spans="1:4" x14ac:dyDescent="0.25">
      <c r="A36" s="16">
        <v>31</v>
      </c>
      <c r="B36" s="16" t="s">
        <v>4</v>
      </c>
      <c r="C36" s="16" t="s">
        <v>222</v>
      </c>
      <c r="D36" s="17" t="s">
        <v>241</v>
      </c>
    </row>
    <row r="37" spans="1:4" x14ac:dyDescent="0.25">
      <c r="A37" s="16">
        <v>32</v>
      </c>
      <c r="B37" s="16" t="s">
        <v>4</v>
      </c>
      <c r="C37" s="16" t="s">
        <v>222</v>
      </c>
      <c r="D37" s="17" t="s">
        <v>242</v>
      </c>
    </row>
    <row r="38" spans="1:4" ht="30" x14ac:dyDescent="0.25">
      <c r="A38" s="16">
        <v>33</v>
      </c>
      <c r="B38" s="16" t="s">
        <v>4</v>
      </c>
      <c r="C38" s="16" t="s">
        <v>222</v>
      </c>
      <c r="D38" s="20" t="s">
        <v>307</v>
      </c>
    </row>
    <row r="39" spans="1:4" x14ac:dyDescent="0.25">
      <c r="A39" s="16">
        <v>34</v>
      </c>
      <c r="B39" s="16" t="s">
        <v>4</v>
      </c>
      <c r="C39" s="16" t="s">
        <v>222</v>
      </c>
      <c r="D39" s="17" t="s">
        <v>243</v>
      </c>
    </row>
    <row r="40" spans="1:4" x14ac:dyDescent="0.25">
      <c r="A40" s="16">
        <v>35</v>
      </c>
      <c r="B40" s="16" t="s">
        <v>4</v>
      </c>
      <c r="C40" s="16" t="s">
        <v>222</v>
      </c>
      <c r="D40" s="17" t="s">
        <v>244</v>
      </c>
    </row>
    <row r="41" spans="1:4" x14ac:dyDescent="0.25">
      <c r="A41" s="16">
        <v>36</v>
      </c>
      <c r="B41" s="16" t="s">
        <v>4</v>
      </c>
      <c r="C41" s="16" t="s">
        <v>222</v>
      </c>
      <c r="D41" s="17" t="s">
        <v>245</v>
      </c>
    </row>
    <row r="42" spans="1:4" ht="15.75" thickBot="1" x14ac:dyDescent="0.3">
      <c r="A42" s="78">
        <v>37</v>
      </c>
      <c r="B42" s="78" t="s">
        <v>4</v>
      </c>
      <c r="C42" s="78" t="s">
        <v>222</v>
      </c>
      <c r="D42" s="79" t="s">
        <v>45</v>
      </c>
    </row>
    <row r="43" spans="1:4" ht="15.75" thickBot="1" x14ac:dyDescent="0.3"/>
    <row r="44" spans="1:4" x14ac:dyDescent="0.25">
      <c r="A44" s="80" t="s">
        <v>344</v>
      </c>
      <c r="B44" s="14" t="s">
        <v>4</v>
      </c>
      <c r="C44" s="14" t="s">
        <v>246</v>
      </c>
      <c r="D44" s="15" t="s">
        <v>247</v>
      </c>
    </row>
    <row r="45" spans="1:4" x14ac:dyDescent="0.25">
      <c r="A45" s="21" t="s">
        <v>351</v>
      </c>
      <c r="B45" s="16" t="s">
        <v>4</v>
      </c>
      <c r="C45" s="16" t="s">
        <v>246</v>
      </c>
      <c r="D45" s="17" t="s">
        <v>248</v>
      </c>
    </row>
    <row r="46" spans="1:4" x14ac:dyDescent="0.25">
      <c r="A46" s="21" t="s">
        <v>347</v>
      </c>
      <c r="B46" s="16" t="s">
        <v>4</v>
      </c>
      <c r="C46" s="16" t="s">
        <v>246</v>
      </c>
      <c r="D46" s="17" t="s">
        <v>249</v>
      </c>
    </row>
    <row r="47" spans="1:4" x14ac:dyDescent="0.25">
      <c r="A47" s="21" t="s">
        <v>348</v>
      </c>
      <c r="B47" s="16" t="s">
        <v>4</v>
      </c>
      <c r="C47" s="16" t="s">
        <v>246</v>
      </c>
      <c r="D47" s="17" t="s">
        <v>250</v>
      </c>
    </row>
    <row r="48" spans="1:4" x14ac:dyDescent="0.25">
      <c r="A48" s="21" t="s">
        <v>349</v>
      </c>
      <c r="B48" s="16" t="s">
        <v>4</v>
      </c>
      <c r="C48" s="16" t="s">
        <v>246</v>
      </c>
      <c r="D48" s="17" t="s">
        <v>251</v>
      </c>
    </row>
    <row r="49" spans="1:4" x14ac:dyDescent="0.25">
      <c r="A49" s="21" t="s">
        <v>350</v>
      </c>
      <c r="B49" s="16" t="s">
        <v>4</v>
      </c>
      <c r="C49" s="16" t="s">
        <v>246</v>
      </c>
      <c r="D49" s="17" t="s">
        <v>252</v>
      </c>
    </row>
    <row r="50" spans="1:4" x14ac:dyDescent="0.25">
      <c r="A50" s="21">
        <v>44</v>
      </c>
      <c r="B50" s="21" t="s">
        <v>4</v>
      </c>
      <c r="C50" s="21" t="s">
        <v>246</v>
      </c>
      <c r="D50" s="22" t="s">
        <v>43</v>
      </c>
    </row>
    <row r="51" spans="1:4" ht="15.75" thickBot="1" x14ac:dyDescent="0.3"/>
    <row r="52" spans="1:4" x14ac:dyDescent="0.25">
      <c r="A52" s="80" t="s">
        <v>353</v>
      </c>
      <c r="B52" s="14" t="s">
        <v>4</v>
      </c>
      <c r="C52" s="14" t="s">
        <v>253</v>
      </c>
      <c r="D52" s="28" t="s">
        <v>126</v>
      </c>
    </row>
    <row r="53" spans="1:4" x14ac:dyDescent="0.25">
      <c r="A53" s="21" t="s">
        <v>352</v>
      </c>
      <c r="B53" s="16" t="s">
        <v>4</v>
      </c>
      <c r="C53" s="16" t="s">
        <v>253</v>
      </c>
      <c r="D53" s="29" t="s">
        <v>114</v>
      </c>
    </row>
    <row r="54" spans="1:4" x14ac:dyDescent="0.25">
      <c r="A54" s="21" t="s">
        <v>354</v>
      </c>
      <c r="B54" s="16" t="s">
        <v>4</v>
      </c>
      <c r="C54" s="16" t="s">
        <v>253</v>
      </c>
      <c r="D54" s="29" t="s">
        <v>31</v>
      </c>
    </row>
    <row r="55" spans="1:4" x14ac:dyDescent="0.25">
      <c r="A55" s="21" t="s">
        <v>355</v>
      </c>
      <c r="B55" s="16" t="s">
        <v>4</v>
      </c>
      <c r="C55" s="16" t="s">
        <v>253</v>
      </c>
      <c r="D55" s="29" t="s">
        <v>60</v>
      </c>
    </row>
    <row r="56" spans="1:4" x14ac:dyDescent="0.25">
      <c r="A56" s="21" t="s">
        <v>356</v>
      </c>
      <c r="B56" s="16" t="s">
        <v>4</v>
      </c>
      <c r="C56" s="16" t="s">
        <v>253</v>
      </c>
      <c r="D56" s="29" t="s">
        <v>118</v>
      </c>
    </row>
    <row r="57" spans="1:4" x14ac:dyDescent="0.25">
      <c r="A57" s="21" t="s">
        <v>357</v>
      </c>
      <c r="B57" s="16" t="s">
        <v>4</v>
      </c>
      <c r="C57" s="16" t="s">
        <v>253</v>
      </c>
      <c r="D57" s="29" t="s">
        <v>163</v>
      </c>
    </row>
    <row r="58" spans="1:4" x14ac:dyDescent="0.25">
      <c r="A58" s="21" t="s">
        <v>358</v>
      </c>
      <c r="B58" s="16" t="s">
        <v>4</v>
      </c>
      <c r="C58" s="16" t="s">
        <v>253</v>
      </c>
      <c r="D58" s="29" t="s">
        <v>63</v>
      </c>
    </row>
    <row r="59" spans="1:4" x14ac:dyDescent="0.25">
      <c r="A59" s="21" t="s">
        <v>359</v>
      </c>
      <c r="B59" s="16" t="s">
        <v>4</v>
      </c>
      <c r="C59" s="16" t="s">
        <v>253</v>
      </c>
      <c r="D59" s="29" t="s">
        <v>166</v>
      </c>
    </row>
    <row r="60" spans="1:4" x14ac:dyDescent="0.25">
      <c r="A60" s="21" t="s">
        <v>360</v>
      </c>
      <c r="B60" s="16" t="s">
        <v>4</v>
      </c>
      <c r="C60" s="16" t="s">
        <v>253</v>
      </c>
      <c r="D60" s="29" t="s">
        <v>120</v>
      </c>
    </row>
    <row r="61" spans="1:4" x14ac:dyDescent="0.25">
      <c r="A61" s="21" t="s">
        <v>361</v>
      </c>
      <c r="B61" s="16" t="s">
        <v>4</v>
      </c>
      <c r="C61" s="16" t="s">
        <v>253</v>
      </c>
      <c r="D61" s="29" t="s">
        <v>48</v>
      </c>
    </row>
    <row r="62" spans="1:4" x14ac:dyDescent="0.25">
      <c r="A62" s="21" t="s">
        <v>362</v>
      </c>
      <c r="B62" s="16" t="s">
        <v>4</v>
      </c>
      <c r="C62" s="16" t="s">
        <v>253</v>
      </c>
      <c r="D62" s="29" t="s">
        <v>56</v>
      </c>
    </row>
    <row r="63" spans="1:4" x14ac:dyDescent="0.25">
      <c r="A63" s="21" t="s">
        <v>363</v>
      </c>
      <c r="B63" s="16" t="s">
        <v>4</v>
      </c>
      <c r="C63" s="16" t="s">
        <v>253</v>
      </c>
      <c r="D63" s="29" t="s">
        <v>128</v>
      </c>
    </row>
    <row r="64" spans="1:4" x14ac:dyDescent="0.25">
      <c r="A64" s="21" t="s">
        <v>364</v>
      </c>
      <c r="B64" s="16" t="s">
        <v>4</v>
      </c>
      <c r="C64" s="16" t="s">
        <v>253</v>
      </c>
      <c r="D64" s="29" t="s">
        <v>122</v>
      </c>
    </row>
    <row r="65" spans="1:4" x14ac:dyDescent="0.25">
      <c r="A65" s="21" t="s">
        <v>365</v>
      </c>
      <c r="B65" s="16" t="s">
        <v>4</v>
      </c>
      <c r="C65" s="16" t="s">
        <v>253</v>
      </c>
      <c r="D65" s="29" t="s">
        <v>66</v>
      </c>
    </row>
    <row r="66" spans="1:4" x14ac:dyDescent="0.25">
      <c r="A66" s="21" t="s">
        <v>366</v>
      </c>
      <c r="B66" s="16" t="s">
        <v>4</v>
      </c>
      <c r="C66" s="16" t="s">
        <v>253</v>
      </c>
      <c r="D66" s="29" t="s">
        <v>71</v>
      </c>
    </row>
    <row r="67" spans="1:4" x14ac:dyDescent="0.25">
      <c r="A67" s="21" t="s">
        <v>367</v>
      </c>
      <c r="B67" s="16" t="s">
        <v>4</v>
      </c>
      <c r="C67" s="16" t="s">
        <v>253</v>
      </c>
      <c r="D67" s="29" t="s">
        <v>254</v>
      </c>
    </row>
    <row r="68" spans="1:4" x14ac:dyDescent="0.25">
      <c r="A68" s="21" t="s">
        <v>368</v>
      </c>
      <c r="B68" s="16" t="s">
        <v>4</v>
      </c>
      <c r="C68" s="16" t="s">
        <v>253</v>
      </c>
      <c r="D68" s="29" t="s">
        <v>124</v>
      </c>
    </row>
    <row r="69" spans="1:4" x14ac:dyDescent="0.25">
      <c r="A69" s="21" t="s">
        <v>369</v>
      </c>
      <c r="B69" s="16" t="s">
        <v>4</v>
      </c>
      <c r="C69" s="16" t="s">
        <v>253</v>
      </c>
      <c r="D69" s="29" t="s">
        <v>255</v>
      </c>
    </row>
    <row r="70" spans="1:4" x14ac:dyDescent="0.25">
      <c r="A70" s="21" t="s">
        <v>370</v>
      </c>
      <c r="B70" s="16" t="s">
        <v>4</v>
      </c>
      <c r="C70" s="16" t="s">
        <v>253</v>
      </c>
      <c r="D70" s="29" t="s">
        <v>75</v>
      </c>
    </row>
    <row r="71" spans="1:4" x14ac:dyDescent="0.25">
      <c r="A71" s="21" t="s">
        <v>371</v>
      </c>
      <c r="B71" s="16" t="s">
        <v>4</v>
      </c>
      <c r="C71" s="16" t="s">
        <v>253</v>
      </c>
      <c r="D71" s="29" t="s">
        <v>256</v>
      </c>
    </row>
    <row r="72" spans="1:4" x14ac:dyDescent="0.25">
      <c r="A72" s="21" t="s">
        <v>372</v>
      </c>
      <c r="B72" s="16" t="s">
        <v>4</v>
      </c>
      <c r="C72" s="16" t="s">
        <v>253</v>
      </c>
      <c r="D72" s="29" t="s">
        <v>257</v>
      </c>
    </row>
    <row r="73" spans="1:4" x14ac:dyDescent="0.25">
      <c r="A73" s="21">
        <v>66</v>
      </c>
      <c r="B73" s="21" t="s">
        <v>4</v>
      </c>
      <c r="C73" s="21" t="s">
        <v>253</v>
      </c>
      <c r="D73" s="100" t="s">
        <v>170</v>
      </c>
    </row>
    <row r="74" spans="1:4" x14ac:dyDescent="0.25">
      <c r="A74" s="21">
        <v>67</v>
      </c>
      <c r="B74" s="21" t="s">
        <v>4</v>
      </c>
      <c r="C74" s="21" t="s">
        <v>253</v>
      </c>
      <c r="D74" s="100" t="s">
        <v>258</v>
      </c>
    </row>
    <row r="75" spans="1:4" x14ac:dyDescent="0.25">
      <c r="A75" s="21" t="s">
        <v>373</v>
      </c>
      <c r="B75" s="16" t="s">
        <v>4</v>
      </c>
      <c r="C75" s="16" t="s">
        <v>253</v>
      </c>
      <c r="D75" s="29" t="s">
        <v>80</v>
      </c>
    </row>
    <row r="76" spans="1:4" x14ac:dyDescent="0.25">
      <c r="A76" s="21" t="s">
        <v>374</v>
      </c>
      <c r="B76" s="16" t="s">
        <v>4</v>
      </c>
      <c r="C76" s="16" t="s">
        <v>253</v>
      </c>
      <c r="D76" s="29" t="s">
        <v>168</v>
      </c>
    </row>
    <row r="77" spans="1:4" x14ac:dyDescent="0.25">
      <c r="A77" s="21" t="s">
        <v>375</v>
      </c>
      <c r="B77" s="16" t="s">
        <v>4</v>
      </c>
      <c r="C77" s="16" t="s">
        <v>253</v>
      </c>
      <c r="D77" s="29" t="s">
        <v>187</v>
      </c>
    </row>
    <row r="78" spans="1:4" x14ac:dyDescent="0.25">
      <c r="A78" s="21" t="s">
        <v>376</v>
      </c>
      <c r="B78" s="16" t="s">
        <v>4</v>
      </c>
      <c r="C78" s="16" t="s">
        <v>253</v>
      </c>
      <c r="D78" s="29" t="s">
        <v>83</v>
      </c>
    </row>
    <row r="79" spans="1:4" x14ac:dyDescent="0.25">
      <c r="A79" s="21" t="s">
        <v>377</v>
      </c>
      <c r="B79" s="16" t="s">
        <v>4</v>
      </c>
      <c r="C79" s="16" t="s">
        <v>253</v>
      </c>
      <c r="D79" s="29" t="s">
        <v>88</v>
      </c>
    </row>
    <row r="80" spans="1:4" x14ac:dyDescent="0.25">
      <c r="A80" s="21" t="s">
        <v>378</v>
      </c>
      <c r="B80" s="16" t="s">
        <v>4</v>
      </c>
      <c r="C80" s="16" t="s">
        <v>253</v>
      </c>
      <c r="D80" s="29" t="s">
        <v>92</v>
      </c>
    </row>
    <row r="81" spans="1:4" x14ac:dyDescent="0.25">
      <c r="A81" s="21" t="s">
        <v>379</v>
      </c>
      <c r="B81" s="16" t="s">
        <v>4</v>
      </c>
      <c r="C81" s="16" t="s">
        <v>253</v>
      </c>
      <c r="D81" s="29" t="s">
        <v>259</v>
      </c>
    </row>
    <row r="82" spans="1:4" x14ac:dyDescent="0.25">
      <c r="A82" s="21" t="s">
        <v>380</v>
      </c>
      <c r="B82" s="16" t="s">
        <v>4</v>
      </c>
      <c r="C82" s="16" t="s">
        <v>253</v>
      </c>
      <c r="D82" s="29" t="s">
        <v>146</v>
      </c>
    </row>
    <row r="83" spans="1:4" x14ac:dyDescent="0.25">
      <c r="A83" s="21" t="s">
        <v>381</v>
      </c>
      <c r="B83" s="16" t="s">
        <v>4</v>
      </c>
      <c r="C83" s="16" t="s">
        <v>253</v>
      </c>
      <c r="D83" s="29" t="s">
        <v>190</v>
      </c>
    </row>
    <row r="84" spans="1:4" x14ac:dyDescent="0.25">
      <c r="A84" s="21" t="s">
        <v>382</v>
      </c>
      <c r="B84" s="16" t="s">
        <v>4</v>
      </c>
      <c r="C84" s="16" t="s">
        <v>253</v>
      </c>
      <c r="D84" s="29" t="s">
        <v>192</v>
      </c>
    </row>
    <row r="85" spans="1:4" x14ac:dyDescent="0.25">
      <c r="A85" s="21" t="s">
        <v>383</v>
      </c>
      <c r="B85" s="16" t="s">
        <v>4</v>
      </c>
      <c r="C85" s="16" t="s">
        <v>253</v>
      </c>
      <c r="D85" s="29" t="s">
        <v>140</v>
      </c>
    </row>
    <row r="86" spans="1:4" x14ac:dyDescent="0.25">
      <c r="A86" s="21" t="s">
        <v>384</v>
      </c>
      <c r="B86" s="16" t="s">
        <v>4</v>
      </c>
      <c r="C86" s="16" t="s">
        <v>253</v>
      </c>
      <c r="D86" s="29" t="s">
        <v>143</v>
      </c>
    </row>
    <row r="87" spans="1:4" x14ac:dyDescent="0.25">
      <c r="A87" s="21" t="s">
        <v>385</v>
      </c>
      <c r="B87" s="16" t="s">
        <v>4</v>
      </c>
      <c r="C87" s="16" t="s">
        <v>253</v>
      </c>
      <c r="D87" s="29" t="s">
        <v>96</v>
      </c>
    </row>
    <row r="88" spans="1:4" x14ac:dyDescent="0.25">
      <c r="A88" s="21">
        <v>81</v>
      </c>
      <c r="B88" s="21" t="s">
        <v>4</v>
      </c>
      <c r="C88" s="21" t="s">
        <v>253</v>
      </c>
      <c r="D88" s="100" t="s">
        <v>184</v>
      </c>
    </row>
    <row r="89" spans="1:4" x14ac:dyDescent="0.25">
      <c r="A89" s="21" t="s">
        <v>386</v>
      </c>
      <c r="B89" s="16" t="s">
        <v>4</v>
      </c>
      <c r="C89" s="16" t="s">
        <v>253</v>
      </c>
      <c r="D89" s="29" t="s">
        <v>260</v>
      </c>
    </row>
    <row r="90" spans="1:4" ht="15.75" thickBot="1" x14ac:dyDescent="0.3">
      <c r="A90" s="78" t="s">
        <v>387</v>
      </c>
      <c r="B90" s="18" t="s">
        <v>4</v>
      </c>
      <c r="C90" s="18" t="s">
        <v>253</v>
      </c>
      <c r="D90" s="30" t="s">
        <v>194</v>
      </c>
    </row>
    <row r="91" spans="1:4" ht="15.75" thickBot="1" x14ac:dyDescent="0.3"/>
    <row r="92" spans="1:4" x14ac:dyDescent="0.25">
      <c r="A92" s="80" t="s">
        <v>388</v>
      </c>
      <c r="B92" s="14" t="s">
        <v>4</v>
      </c>
      <c r="C92" s="14" t="s">
        <v>261</v>
      </c>
      <c r="D92" s="28" t="s">
        <v>81</v>
      </c>
    </row>
    <row r="93" spans="1:4" x14ac:dyDescent="0.25">
      <c r="A93" s="21" t="s">
        <v>389</v>
      </c>
      <c r="B93" s="16" t="s">
        <v>4</v>
      </c>
      <c r="C93" s="16" t="s">
        <v>261</v>
      </c>
      <c r="D93" s="29" t="s">
        <v>262</v>
      </c>
    </row>
    <row r="94" spans="1:4" x14ac:dyDescent="0.25">
      <c r="A94" s="21" t="s">
        <v>390</v>
      </c>
      <c r="B94" s="16" t="s">
        <v>4</v>
      </c>
      <c r="C94" s="16" t="s">
        <v>261</v>
      </c>
      <c r="D94" s="29" t="s">
        <v>263</v>
      </c>
    </row>
    <row r="95" spans="1:4" x14ac:dyDescent="0.25">
      <c r="A95" s="21" t="s">
        <v>391</v>
      </c>
      <c r="B95" s="16" t="s">
        <v>4</v>
      </c>
      <c r="C95" s="16" t="s">
        <v>261</v>
      </c>
      <c r="D95" s="29" t="s">
        <v>264</v>
      </c>
    </row>
    <row r="96" spans="1:4" ht="30" x14ac:dyDescent="0.25">
      <c r="A96" s="21" t="s">
        <v>392</v>
      </c>
      <c r="B96" s="16" t="s">
        <v>4</v>
      </c>
      <c r="C96" s="16" t="s">
        <v>261</v>
      </c>
      <c r="D96" s="29" t="s">
        <v>265</v>
      </c>
    </row>
    <row r="97" spans="1:4" x14ac:dyDescent="0.25">
      <c r="A97" s="21" t="s">
        <v>393</v>
      </c>
      <c r="B97" s="16" t="s">
        <v>4</v>
      </c>
      <c r="C97" s="16" t="s">
        <v>261</v>
      </c>
      <c r="D97" s="29" t="s">
        <v>266</v>
      </c>
    </row>
    <row r="98" spans="1:4" x14ac:dyDescent="0.25">
      <c r="A98" s="21" t="s">
        <v>394</v>
      </c>
      <c r="B98" s="16" t="s">
        <v>4</v>
      </c>
      <c r="C98" s="16" t="s">
        <v>261</v>
      </c>
      <c r="D98" s="29" t="s">
        <v>267</v>
      </c>
    </row>
    <row r="99" spans="1:4" x14ac:dyDescent="0.25">
      <c r="A99" s="21" t="s">
        <v>395</v>
      </c>
      <c r="B99" s="16" t="s">
        <v>4</v>
      </c>
      <c r="C99" s="16" t="s">
        <v>261</v>
      </c>
      <c r="D99" s="29" t="s">
        <v>268</v>
      </c>
    </row>
    <row r="100" spans="1:4" ht="15.75" thickBot="1" x14ac:dyDescent="0.3">
      <c r="A100" s="78" t="s">
        <v>396</v>
      </c>
      <c r="B100" s="18" t="s">
        <v>4</v>
      </c>
      <c r="C100" s="18" t="s">
        <v>261</v>
      </c>
      <c r="D100" s="30" t="s">
        <v>269</v>
      </c>
    </row>
    <row r="101" spans="1:4" ht="15.75" thickBot="1" x14ac:dyDescent="0.3"/>
    <row r="102" spans="1:4" x14ac:dyDescent="0.25">
      <c r="A102" s="80" t="s">
        <v>397</v>
      </c>
      <c r="B102" s="101" t="s">
        <v>270</v>
      </c>
      <c r="C102" s="14" t="s">
        <v>271</v>
      </c>
      <c r="D102" s="28" t="s">
        <v>272</v>
      </c>
    </row>
    <row r="103" spans="1:4" x14ac:dyDescent="0.25">
      <c r="A103" s="21" t="s">
        <v>398</v>
      </c>
      <c r="B103" s="55" t="s">
        <v>270</v>
      </c>
      <c r="C103" s="16" t="s">
        <v>271</v>
      </c>
      <c r="D103" s="29" t="s">
        <v>46</v>
      </c>
    </row>
    <row r="104" spans="1:4" x14ac:dyDescent="0.25">
      <c r="A104" s="21" t="s">
        <v>399</v>
      </c>
      <c r="B104" s="55" t="s">
        <v>270</v>
      </c>
      <c r="C104" s="16" t="s">
        <v>271</v>
      </c>
      <c r="D104" s="29" t="s">
        <v>273</v>
      </c>
    </row>
    <row r="105" spans="1:4" x14ac:dyDescent="0.25">
      <c r="A105" s="21" t="s">
        <v>400</v>
      </c>
      <c r="B105" s="55" t="s">
        <v>270</v>
      </c>
      <c r="C105" s="16" t="s">
        <v>271</v>
      </c>
      <c r="D105" s="29" t="s">
        <v>274</v>
      </c>
    </row>
    <row r="106" spans="1:4" x14ac:dyDescent="0.25">
      <c r="A106" s="21" t="s">
        <v>401</v>
      </c>
      <c r="B106" s="55" t="s">
        <v>270</v>
      </c>
      <c r="C106" s="16" t="s">
        <v>271</v>
      </c>
      <c r="D106" s="29" t="s">
        <v>275</v>
      </c>
    </row>
    <row r="107" spans="1:4" x14ac:dyDescent="0.25">
      <c r="A107" s="21" t="s">
        <v>402</v>
      </c>
      <c r="B107" s="55" t="s">
        <v>270</v>
      </c>
      <c r="C107" s="16" t="s">
        <v>271</v>
      </c>
      <c r="D107" s="29" t="s">
        <v>276</v>
      </c>
    </row>
    <row r="108" spans="1:4" x14ac:dyDescent="0.25">
      <c r="A108" s="21" t="s">
        <v>403</v>
      </c>
      <c r="B108" s="55" t="s">
        <v>270</v>
      </c>
      <c r="C108" s="16" t="s">
        <v>271</v>
      </c>
      <c r="D108" s="29" t="s">
        <v>277</v>
      </c>
    </row>
    <row r="109" spans="1:4" x14ac:dyDescent="0.25">
      <c r="A109" s="21" t="s">
        <v>404</v>
      </c>
      <c r="B109" s="55" t="s">
        <v>270</v>
      </c>
      <c r="C109" s="16" t="s">
        <v>271</v>
      </c>
      <c r="D109" s="29" t="s">
        <v>278</v>
      </c>
    </row>
    <row r="110" spans="1:4" x14ac:dyDescent="0.25">
      <c r="A110" s="21" t="s">
        <v>405</v>
      </c>
      <c r="B110" s="55" t="s">
        <v>270</v>
      </c>
      <c r="C110" s="16" t="s">
        <v>271</v>
      </c>
      <c r="D110" s="29" t="s">
        <v>279</v>
      </c>
    </row>
    <row r="111" spans="1:4" x14ac:dyDescent="0.25">
      <c r="A111" s="21" t="s">
        <v>406</v>
      </c>
      <c r="B111" s="55" t="s">
        <v>270</v>
      </c>
      <c r="C111" s="16" t="s">
        <v>271</v>
      </c>
      <c r="D111" s="29" t="s">
        <v>280</v>
      </c>
    </row>
    <row r="112" spans="1:4" x14ac:dyDescent="0.25">
      <c r="A112" s="21" t="s">
        <v>407</v>
      </c>
      <c r="B112" s="55" t="s">
        <v>270</v>
      </c>
      <c r="C112" s="16" t="s">
        <v>271</v>
      </c>
      <c r="D112" s="29" t="s">
        <v>281</v>
      </c>
    </row>
    <row r="113" spans="1:4" x14ac:dyDescent="0.25">
      <c r="A113" s="21" t="s">
        <v>408</v>
      </c>
      <c r="B113" s="55" t="s">
        <v>270</v>
      </c>
      <c r="C113" s="16" t="s">
        <v>271</v>
      </c>
      <c r="D113" s="29" t="s">
        <v>282</v>
      </c>
    </row>
    <row r="114" spans="1:4" x14ac:dyDescent="0.25">
      <c r="A114" s="21" t="s">
        <v>409</v>
      </c>
      <c r="B114" s="55" t="s">
        <v>270</v>
      </c>
      <c r="C114" s="16" t="s">
        <v>271</v>
      </c>
      <c r="D114" s="29" t="s">
        <v>283</v>
      </c>
    </row>
    <row r="115" spans="1:4" x14ac:dyDescent="0.25">
      <c r="A115" s="21" t="s">
        <v>410</v>
      </c>
      <c r="B115" s="55" t="s">
        <v>270</v>
      </c>
      <c r="C115" s="16" t="s">
        <v>271</v>
      </c>
      <c r="D115" s="29" t="s">
        <v>284</v>
      </c>
    </row>
    <row r="116" spans="1:4" x14ac:dyDescent="0.25">
      <c r="A116" s="21" t="s">
        <v>411</v>
      </c>
      <c r="B116" s="55" t="s">
        <v>270</v>
      </c>
      <c r="C116" s="16" t="s">
        <v>271</v>
      </c>
      <c r="D116" s="29" t="s">
        <v>285</v>
      </c>
    </row>
    <row r="117" spans="1:4" x14ac:dyDescent="0.25">
      <c r="A117" s="21" t="s">
        <v>412</v>
      </c>
      <c r="B117" s="55" t="s">
        <v>270</v>
      </c>
      <c r="C117" s="16" t="s">
        <v>271</v>
      </c>
      <c r="D117" s="29" t="s">
        <v>286</v>
      </c>
    </row>
    <row r="118" spans="1:4" x14ac:dyDescent="0.25">
      <c r="A118" s="21" t="s">
        <v>413</v>
      </c>
      <c r="B118" s="55" t="s">
        <v>270</v>
      </c>
      <c r="C118" s="16" t="s">
        <v>271</v>
      </c>
      <c r="D118" s="29" t="s">
        <v>287</v>
      </c>
    </row>
    <row r="119" spans="1:4" x14ac:dyDescent="0.25">
      <c r="A119" s="21" t="s">
        <v>414</v>
      </c>
      <c r="B119" s="55" t="s">
        <v>270</v>
      </c>
      <c r="C119" s="16" t="s">
        <v>271</v>
      </c>
      <c r="D119" s="29" t="s">
        <v>288</v>
      </c>
    </row>
    <row r="120" spans="1:4" x14ac:dyDescent="0.25">
      <c r="A120" s="21" t="s">
        <v>415</v>
      </c>
      <c r="B120" s="55" t="s">
        <v>270</v>
      </c>
      <c r="C120" s="16" t="s">
        <v>271</v>
      </c>
      <c r="D120" s="29" t="s">
        <v>289</v>
      </c>
    </row>
    <row r="121" spans="1:4" x14ac:dyDescent="0.25">
      <c r="A121" s="21" t="s">
        <v>416</v>
      </c>
      <c r="B121" s="55" t="s">
        <v>270</v>
      </c>
      <c r="C121" s="16" t="s">
        <v>271</v>
      </c>
      <c r="D121" s="29" t="s">
        <v>290</v>
      </c>
    </row>
    <row r="122" spans="1:4" x14ac:dyDescent="0.25">
      <c r="A122" s="21" t="s">
        <v>417</v>
      </c>
      <c r="B122" s="55" t="s">
        <v>270</v>
      </c>
      <c r="C122" s="16" t="s">
        <v>271</v>
      </c>
      <c r="D122" s="29" t="s">
        <v>291</v>
      </c>
    </row>
    <row r="123" spans="1:4" x14ac:dyDescent="0.25">
      <c r="A123" s="21" t="s">
        <v>418</v>
      </c>
      <c r="B123" s="55" t="s">
        <v>270</v>
      </c>
      <c r="C123" s="16" t="s">
        <v>271</v>
      </c>
      <c r="D123" s="29" t="s">
        <v>292</v>
      </c>
    </row>
    <row r="124" spans="1:4" x14ac:dyDescent="0.25">
      <c r="A124" s="21" t="s">
        <v>419</v>
      </c>
      <c r="B124" s="55" t="s">
        <v>270</v>
      </c>
      <c r="C124" s="16" t="s">
        <v>271</v>
      </c>
      <c r="D124" s="29" t="s">
        <v>293</v>
      </c>
    </row>
    <row r="125" spans="1:4" x14ac:dyDescent="0.25">
      <c r="A125" s="21" t="s">
        <v>420</v>
      </c>
      <c r="B125" s="55" t="s">
        <v>270</v>
      </c>
      <c r="C125" s="16" t="s">
        <v>271</v>
      </c>
      <c r="D125" s="29" t="s">
        <v>294</v>
      </c>
    </row>
    <row r="126" spans="1:4" x14ac:dyDescent="0.25">
      <c r="A126" s="21" t="s">
        <v>421</v>
      </c>
      <c r="B126" s="55" t="s">
        <v>270</v>
      </c>
      <c r="C126" s="16" t="s">
        <v>271</v>
      </c>
      <c r="D126" s="29" t="s">
        <v>295</v>
      </c>
    </row>
    <row r="127" spans="1:4" x14ac:dyDescent="0.25">
      <c r="A127" s="21" t="s">
        <v>422</v>
      </c>
      <c r="B127" s="55" t="s">
        <v>270</v>
      </c>
      <c r="C127" s="16" t="s">
        <v>271</v>
      </c>
      <c r="D127" s="29" t="s">
        <v>296</v>
      </c>
    </row>
    <row r="128" spans="1:4" x14ac:dyDescent="0.25">
      <c r="A128" s="21" t="s">
        <v>423</v>
      </c>
      <c r="B128" s="55" t="s">
        <v>270</v>
      </c>
      <c r="C128" s="16" t="s">
        <v>271</v>
      </c>
      <c r="D128" s="29" t="s">
        <v>297</v>
      </c>
    </row>
    <row r="129" spans="1:4" x14ac:dyDescent="0.25">
      <c r="A129" s="21" t="s">
        <v>424</v>
      </c>
      <c r="B129" s="55" t="s">
        <v>270</v>
      </c>
      <c r="C129" s="16" t="s">
        <v>271</v>
      </c>
      <c r="D129" s="29" t="s">
        <v>298</v>
      </c>
    </row>
    <row r="130" spans="1:4" x14ac:dyDescent="0.25">
      <c r="A130" s="21" t="s">
        <v>425</v>
      </c>
      <c r="B130" s="55" t="s">
        <v>270</v>
      </c>
      <c r="C130" s="16" t="s">
        <v>271</v>
      </c>
      <c r="D130" s="29" t="s">
        <v>299</v>
      </c>
    </row>
    <row r="131" spans="1:4" x14ac:dyDescent="0.25">
      <c r="A131" s="21" t="s">
        <v>426</v>
      </c>
      <c r="B131" s="55" t="s">
        <v>270</v>
      </c>
      <c r="C131" s="16" t="s">
        <v>271</v>
      </c>
      <c r="D131" s="29" t="s">
        <v>300</v>
      </c>
    </row>
    <row r="132" spans="1:4" x14ac:dyDescent="0.25">
      <c r="A132" s="21" t="s">
        <v>427</v>
      </c>
      <c r="B132" s="55" t="s">
        <v>270</v>
      </c>
      <c r="C132" s="16" t="s">
        <v>271</v>
      </c>
      <c r="D132" s="29" t="s">
        <v>301</v>
      </c>
    </row>
    <row r="133" spans="1:4" x14ac:dyDescent="0.25">
      <c r="A133" s="21" t="s">
        <v>428</v>
      </c>
      <c r="B133" s="55" t="s">
        <v>270</v>
      </c>
      <c r="C133" s="16" t="s">
        <v>271</v>
      </c>
      <c r="D133" s="29" t="s">
        <v>302</v>
      </c>
    </row>
    <row r="134" spans="1:4" ht="15.75" thickBot="1" x14ac:dyDescent="0.3">
      <c r="A134" s="78" t="s">
        <v>429</v>
      </c>
      <c r="B134" s="102" t="s">
        <v>270</v>
      </c>
      <c r="C134" s="18" t="s">
        <v>271</v>
      </c>
      <c r="D134" s="30" t="s">
        <v>100</v>
      </c>
    </row>
  </sheetData>
  <phoneticPr fontId="17"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ments xmlns="887bddc0-3589-412e-b769-a92a9a248f3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9BE8ADF0917974C9B082B6091E5D349" ma:contentTypeVersion="4" ma:contentTypeDescription="Create a new document." ma:contentTypeScope="" ma:versionID="9c935c1ef7da95914d6c7c01b9ea7d8b">
  <xsd:schema xmlns:xsd="http://www.w3.org/2001/XMLSchema" xmlns:xs="http://www.w3.org/2001/XMLSchema" xmlns:p="http://schemas.microsoft.com/office/2006/metadata/properties" xmlns:ns2="887bddc0-3589-412e-b769-a92a9a248f35" targetNamespace="http://schemas.microsoft.com/office/2006/metadata/properties" ma:root="true" ma:fieldsID="941f0d74aa277626a783ae23c7c846b2" ns2:_="">
    <xsd:import namespace="887bddc0-3589-412e-b769-a92a9a248f3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7bddc0-3589-412e-b769-a92a9a248f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Comments" ma:index="11" nillable="true" ma:displayName="Comments" ma:format="Dropdown" ma:internalName="Comment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A76C1B1-E725-4BA8-A98F-046271655E1C}">
  <ds:schemaRefs>
    <ds:schemaRef ds:uri="http://schemas.microsoft.com/office/infopath/2007/PartnerControls"/>
    <ds:schemaRef ds:uri="887bddc0-3589-412e-b769-a92a9a248f35"/>
    <ds:schemaRef ds:uri="http://purl.org/dc/terms/"/>
    <ds:schemaRef ds:uri="http://www.w3.org/XML/1998/namespace"/>
    <ds:schemaRef ds:uri="http://purl.org/dc/elements/1.1/"/>
    <ds:schemaRef ds:uri="http://schemas.microsoft.com/office/2006/documentManagement/types"/>
    <ds:schemaRef ds:uri="http://purl.org/dc/dcmitype/"/>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5656E09A-5A77-49C0-AA6F-763891BC2A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7bddc0-3589-412e-b769-a92a9a248f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3D9F21-6068-483E-8AA6-ACF5586CA8B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Clean V3.0&gt;&gt;&gt;&gt;</vt:lpstr>
      <vt:lpstr>1. Mapping Checks</vt:lpstr>
      <vt:lpstr>2. Mandatory</vt:lpstr>
      <vt:lpstr>3.Completeness</vt:lpstr>
      <vt:lpstr>Change Tracked V2.0-V3.0 &gt;&gt;&gt;&gt;</vt:lpstr>
      <vt:lpstr>1. Tracked Mapping Checks</vt:lpstr>
      <vt:lpstr>2.Tracked Mandatory</vt:lpstr>
      <vt:lpstr>3. Tracked Completeness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Lim, Elaine</dc:creator>
  <cp:keywords/>
  <dc:description/>
  <cp:lastModifiedBy>Lim, Elaine</cp:lastModifiedBy>
  <cp:revision/>
  <dcterms:created xsi:type="dcterms:W3CDTF">2024-12-06T16:40:33Z</dcterms:created>
  <dcterms:modified xsi:type="dcterms:W3CDTF">2025-05-29T09:28:27Z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b4ac1b-ad46-41e5-bbef-cfcc59b99d32_Enabled">
    <vt:lpwstr>true</vt:lpwstr>
  </property>
  <property fmtid="{D5CDD505-2E9C-101B-9397-08002B2CF9AE}" pid="3" name="MSIP_Label_b3b4ac1b-ad46-41e5-bbef-cfcc59b99d32_SetDate">
    <vt:lpwstr>2024-12-06T16:48:23Z</vt:lpwstr>
  </property>
  <property fmtid="{D5CDD505-2E9C-101B-9397-08002B2CF9AE}" pid="4" name="MSIP_Label_b3b4ac1b-ad46-41e5-bbef-cfcc59b99d32_Method">
    <vt:lpwstr>Standard</vt:lpwstr>
  </property>
  <property fmtid="{D5CDD505-2E9C-101B-9397-08002B2CF9AE}" pid="5" name="MSIP_Label_b3b4ac1b-ad46-41e5-bbef-cfcc59b99d32_Name">
    <vt:lpwstr>b3b4ac1b-ad46-41e5-bbef-cfcc59b99d32</vt:lpwstr>
  </property>
  <property fmtid="{D5CDD505-2E9C-101B-9397-08002B2CF9AE}" pid="6" name="MSIP_Label_b3b4ac1b-ad46-41e5-bbef-cfcc59b99d32_SiteId">
    <vt:lpwstr>8df4b91e-bf72-411d-9902-5ecc8f1e6c11</vt:lpwstr>
  </property>
  <property fmtid="{D5CDD505-2E9C-101B-9397-08002B2CF9AE}" pid="7" name="MSIP_Label_b3b4ac1b-ad46-41e5-bbef-cfcc59b99d32_ActionId">
    <vt:lpwstr>43b9c89e-f63c-4e0b-a27f-bb8f19417a13</vt:lpwstr>
  </property>
  <property fmtid="{D5CDD505-2E9C-101B-9397-08002B2CF9AE}" pid="8" name="MSIP_Label_b3b4ac1b-ad46-41e5-bbef-cfcc59b99d32_ContentBits">
    <vt:lpwstr>2</vt:lpwstr>
  </property>
  <property fmtid="{D5CDD505-2E9C-101B-9397-08002B2CF9AE}" pid="9" name="ContentTypeId">
    <vt:lpwstr>0x010100E9BE8ADF0917974C9B082B6091E5D349</vt:lpwstr>
  </property>
  <property fmtid="{D5CDD505-2E9C-101B-9397-08002B2CF9AE}" pid="10" name="MediaServiceImageTags">
    <vt:lpwstr/>
  </property>
  <property fmtid="{D5CDD505-2E9C-101B-9397-08002B2CF9AE}" pid="11" name="Order">
    <vt:r8>565700</vt:r8>
  </property>
  <property fmtid="{D5CDD505-2E9C-101B-9397-08002B2CF9AE}" pid="12" name="xd_Signature">
    <vt:bool>false</vt:bool>
  </property>
  <property fmtid="{D5CDD505-2E9C-101B-9397-08002B2CF9AE}" pid="13" name="xd_ProgID">
    <vt:lpwstr/>
  </property>
  <property fmtid="{D5CDD505-2E9C-101B-9397-08002B2CF9AE}" pid="14" name="ComplianceAssetId">
    <vt:lpwstr/>
  </property>
  <property fmtid="{D5CDD505-2E9C-101B-9397-08002B2CF9AE}" pid="15" name="TemplateUrl">
    <vt:lpwstr/>
  </property>
  <property fmtid="{D5CDD505-2E9C-101B-9397-08002B2CF9AE}" pid="16" name="_ExtendedDescription">
    <vt:lpwstr/>
  </property>
  <property fmtid="{D5CDD505-2E9C-101B-9397-08002B2CF9AE}" pid="17" name="TriggerFlowInfo">
    <vt:lpwstr/>
  </property>
</Properties>
</file>